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po-global.kpmg.com/sites/EE-ERISProject/Shared Documents/General/Project initiation/2 - Contracts/1_procurement_contract/To_the_customer-Kliendile/"/>
    </mc:Choice>
  </mc:AlternateContent>
  <xr:revisionPtr revIDLastSave="245" documentId="8_{52D988E2-5C67-4E97-9F49-20473DFF0D21}" xr6:coauthVersionLast="47" xr6:coauthVersionMax="47" xr10:uidLastSave="{7F5449DB-DCCB-47AF-84A3-1A98E7051FE1}"/>
  <bookViews>
    <workbookView xWindow="30540" yWindow="1665" windowWidth="31605" windowHeight="19320" xr2:uid="{DF8BCD3B-79ED-43CE-B459-129AB0A3800F}"/>
  </bookViews>
  <sheets>
    <sheet name="Sheet1" sheetId="1" r:id="rId1"/>
  </sheets>
  <definedNames>
    <definedName name="Actual" localSheetId="0">(#REF!*(#REF!&gt;0))*#REF!</definedName>
    <definedName name="ActualBeyond" localSheetId="0">#REF!*(#REF!&gt;0)</definedName>
    <definedName name="PercentComplete" localSheetId="0">#REF!*#REF!</definedName>
    <definedName name="PercentCompleteBeyond" localSheetId="0">(#REF!=MEDIAN(#REF!,#REF!,#REF!+#REF!)*(#REF!&gt;0))*((#REF!&lt;(INT(#REF!+#REF!*#REF!)))+(#REF!=#REF!))*(#REF!&gt;0)</definedName>
    <definedName name="period_selected" localSheetId="0">#REF!</definedName>
    <definedName name="Plan" localSheetId="0">#REF!*(#REF!&gt;0)</definedName>
    <definedName name="_xlnm.Print_Titles" localSheetId="0">Sheet1!$5:$7</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D33" i="1" l="1"/>
</calcChain>
</file>

<file path=xl/sharedStrings.xml><?xml version="1.0" encoding="utf-8"?>
<sst xmlns="http://schemas.openxmlformats.org/spreadsheetml/2006/main" count="95" uniqueCount="70">
  <si>
    <t>LISA 1 ERIS hankelepingu nr 1 aja- ja tegevusplaan</t>
  </si>
  <si>
    <t>Plaanitud kestus</t>
  </si>
  <si>
    <t xml:space="preserve">Täituvus% </t>
  </si>
  <si>
    <t>Tegelik algusaeg</t>
  </si>
  <si>
    <t>Tegelik (erinevalt plaanitust)</t>
  </si>
  <si>
    <t xml:space="preserve"> Esiletõstetud:</t>
  </si>
  <si>
    <t>% kokku (erinevalt plaanitust)</t>
  </si>
  <si>
    <t>Perioodid</t>
  </si>
  <si>
    <t>September</t>
  </si>
  <si>
    <t>Oktoober</t>
  </si>
  <si>
    <t>November</t>
  </si>
  <si>
    <t>Plaan</t>
  </si>
  <si>
    <t>Tegelik</t>
  </si>
  <si>
    <t>Täituvus (%)</t>
  </si>
  <si>
    <t>Nr</t>
  </si>
  <si>
    <t>ETAPID JA TEGEVUSED</t>
  </si>
  <si>
    <t>TULEMID</t>
  </si>
  <si>
    <t>Algus</t>
  </si>
  <si>
    <t>Kestus</t>
  </si>
  <si>
    <t>TUNNID</t>
  </si>
  <si>
    <t>-</t>
  </si>
  <si>
    <t>1. ERIS lahenduses kasutatavate SAP komponentide baaskoolituson läbiviidud (koolitusmaterjalid)
2. Üldine ERIS lahenduse disainidokumendi kavand
3. Uuendatud paigaldusprojektiplaan, sh sprindiplaanid
4. Uuendatud riskide nimekiri ja riskihinnangud
5. BI, Planning Standard ja Planning Professional litsentside lõplik jaotus vastavalt analüüsi tulemustele</t>
  </si>
  <si>
    <t>Etappi käivitavad tegevused</t>
  </si>
  <si>
    <t>2.2.</t>
  </si>
  <si>
    <t>Intervjuud Tellija sisuekspertidega (sh ootused, riskid, andmed ja migratsioon, ERIS tehniline seadistus - ca 5 kohtumist + ettevalmistus)</t>
  </si>
  <si>
    <t>2.1.</t>
  </si>
  <si>
    <t>ERIS lahenduse esialgse disainidokumendi struktuuri koostamine väljavalitud protsessi näitel ja kooskõlastamine Tellijaga (sh detailsusaste)</t>
  </si>
  <si>
    <t>2.3.</t>
  </si>
  <si>
    <t>Andme- ja dokumendipäringud</t>
  </si>
  <si>
    <t>2.4.</t>
  </si>
  <si>
    <t>ERIS lahenduses kasutatavate SAP komponentide baaskoolitus ja selle ettevalmistamine. Sisaldab üht ühepäevalist koolitust.</t>
  </si>
  <si>
    <t>Olemasoleva dokumentatsiooni ja andmete analüüs</t>
  </si>
  <si>
    <t>2.5.</t>
  </si>
  <si>
    <t>Olemasolevate KAIS andmete ja muude seotud andmete analüüs eesmärgiga määratleda hetkeolukord ja täpsustada Tellijaga ERIS lahenduse koostamiseks vajalikud lisa detailid ja informatsioon</t>
  </si>
  <si>
    <t>2.6.</t>
  </si>
  <si>
    <t>Eelarvestamisega seotud protsesside analüüs (ca 15 protsessi) eesmärgiga tuvastada puuduvad detailid ja informatsioon ERIS lahenduse koostamiseks ning töötada välja esmased muudatusettepanekud lähtudes SAP funktsionaalsusest. Ühtlasi tuvastatakse ja määratletakse protsessid, mis on vajalikud ja mida Tellija poolt pole kaardistatud (eeldusel, et selliseid protsesse esineb)</t>
  </si>
  <si>
    <t>2.7.</t>
  </si>
  <si>
    <t>Riigieelarve kuluarvestuse metoodika analüüs eesmärgiga tuvastada puuduvad detailid ja informatsioon ERIS lahenduse koostamiseks ning töötada välja esmased muudatusettepanekud lähtudes SAP funktsionaalsusest</t>
  </si>
  <si>
    <t>2.8.</t>
  </si>
  <si>
    <t>Rahandusministeeriumi poolt keskselt loodud aruannete analüüs (10 aruannet) eesmärgiga tuvastada puuduvad detailid ja informatsioon ERIS lahenduse koostamiseks ning töötada välja esmased muudatusettepanekud lähtudes SAP funktsionaalsusest.</t>
  </si>
  <si>
    <t>2.9.</t>
  </si>
  <si>
    <t>Eelarvestamise ja tegelike andmetega seotud ärireeglite analüüs (ca 9 ärireeglite kogumit) eesmärgiga tuvastada puuduvad detailid ja informatsioon ERIS lahenduse koostamiseks ning töötada välja esmased muudatusettepanekud lähtudes SAP funktsionaalsusest. Ühtlasi tuvastatakse ja määratletakse ärireeglid, mis on vajalikud ja mida Tellija poolt pole kaardistatud (eeldusel, et selliseid ärireegleid esineb)</t>
  </si>
  <si>
    <t>2.10.</t>
  </si>
  <si>
    <t>Kasutajate halduse analüüs eesmärgiga tuvastada puuduvad detailid ja informatsioon ERIS lahenduse koostamiseks ning töötada välja esmased muudatusettepanekud lähtudes SAP funktsionaalsusest</t>
  </si>
  <si>
    <t>ERIS lahenduse disainimine</t>
  </si>
  <si>
    <t>2.11.</t>
  </si>
  <si>
    <t>ERIS lahenduse disaini töötubade läbiviimine - ca 10-12 töötuba eesmärgiga: 1) valideerida hetkeolukord; 2) täpsustada ERIS lahenduse koostamiseks vajalikud detailid ja lisainformatsioon ning 3) täpsustada kasutajate ootused ja vajadused. Töötoad katavad ERIS lahenduse koostamiseks vajalikud teemablokid. Esimene ring töötubasid keskendub hetkeolukorrale ja selle täiendamisele/muutmisele.</t>
  </si>
  <si>
    <t>2.12.</t>
  </si>
  <si>
    <t>ERIS lahenduse disaini töötubade läbiviimine - ca 10-12 töötuba eesmärgiga: 1) töötada välja muudatusettepanekud protsessides ja ärireeglites ja 2) töötada välja sihtlahendus. Töötoad katavad ERIS lahenduse koostamiseks vajalikud teemablokid. Teine ring töötubasid keskendub olemasolevate protsesside muutmisele ja sihtlahenduse väljatöötamisele.</t>
  </si>
  <si>
    <t>2.13.</t>
  </si>
  <si>
    <t xml:space="preserve">ERIS lahenduse üldise disainidokumendi kavandi koostamine ja esitamine Tellijale tagasisidestamiseks, sh BI, Planning Standard ja Planning Professional litsentsivajaduse määratlemine sihtlahenduse kasutajarollide, vastutuste ja tegevuste alusel. </t>
  </si>
  <si>
    <t>2.14.</t>
  </si>
  <si>
    <t>Disainidokumendi kavandi täiendamine vastavalt Tellija tagasisidele</t>
  </si>
  <si>
    <t>2.15.</t>
  </si>
  <si>
    <t>Disainidokumendi kavandi esitamine valitsemisaladele (sh kaasatud asutustele) tagasiside andmiseks. Saadud tagasiside vaadatakse üle Tellijaga ja otsustatakse vajalikud muudatused/täiendused</t>
  </si>
  <si>
    <t>2.16.</t>
  </si>
  <si>
    <t>Paigaldusprojektiplaani (sh aja- ja tegevuskava, sprindiplaanid) uuendamine</t>
  </si>
  <si>
    <t>2.17.</t>
  </si>
  <si>
    <t>Riskide nimekirja ja riskihinnangute uuendamine</t>
  </si>
  <si>
    <t>Läbiv etapp</t>
  </si>
  <si>
    <t>Projektijuhtimine</t>
  </si>
  <si>
    <t>Hankelepingu nr 1 töötunnid kokku</t>
  </si>
  <si>
    <t>Detsember</t>
  </si>
  <si>
    <t>Jaanuar</t>
  </si>
  <si>
    <t>Etapp 2 Analüüs ja disain</t>
  </si>
  <si>
    <t>Etapp 1 Ettevalmistus</t>
  </si>
  <si>
    <t>Testkeskkonna litsentside soetamine, SAP komponentide aktiveerimine ja keskkonna paigalduseks valmis seadistamine ning  ja paigaldusprojekti käivitamine</t>
  </si>
  <si>
    <t>Testkeskkond, milles on võimalik kasutada pakkumuses kajastatud ERIS lahenduse SAP komponente, on arendamiseks valmis. Projekti edasiseks elluviimiseks vajalik töökorraldus ning aja- ja tegevuskava on Tellijaga kokku lepitud.</t>
  </si>
  <si>
    <t>1.</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</si>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</sst>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charset val="186"/>
      <scheme val="minor"/>
    </font>
    <font>
      <sz val="18"/>
      <color theme="3"/>
      <name val="Aptos Display"/>
      <family val="2"/>
      <charset val="186"/>
      <scheme val="major"/>
    </font>
    <font>
      <b/>
      <sz val="13"/>
      <color theme="3"/>
      <name val="Aptos Narrow"/>
      <family val="2"/>
      <charset val="186"/>
      <scheme val="minor"/>
    </font>
    <font>
      <b/>
      <sz val="11"/>
      <color theme="3"/>
      <name val="Aptos Narrow"/>
      <family val="2"/>
      <charset val="186"/>
      <scheme val="minor"/>
    </font>
    <font>
      <i/>
      <sz val="11"/>
      <color rgb="FF7F7F7F"/>
      <name val="Aptos Narrow"/>
      <family val="2"/>
      <charset val="186"/>
      <scheme val="minor"/>
    </font>
    <font>
      <b/>
      <sz val="28"/>
      <color theme="3"/>
      <name val="Aptos Display"/>
      <family val="2"/>
      <scheme val="major"/>
    </font>
    <font>
      <sz val="16"/>
      <color theme="3"/>
      <name val="Aptos Narrow"/>
      <family val="2"/>
      <scheme val="minor"/>
    </font>
    <font>
      <sz val="20"/>
      <color theme="7"/>
      <name val="Aptos Display"/>
      <family val="2"/>
      <scheme val="major"/>
    </font>
    <font>
      <sz val="11"/>
      <color theme="1" tint="0.24994659260841701"/>
      <name val="Aptos Display"/>
      <family val="2"/>
      <scheme val="major"/>
    </font>
    <font>
      <sz val="10"/>
      <color theme="1" tint="0.24994659260841701"/>
      <name val="Aptos Display"/>
      <family val="2"/>
      <scheme val="major"/>
    </font>
    <font>
      <sz val="14"/>
      <color theme="1" tint="0.24994659260841701"/>
      <name val="Aptos Narrow"/>
      <family val="2"/>
      <scheme val="minor"/>
    </font>
    <font>
      <sz val="10"/>
      <color theme="1" tint="0.24994659260841701"/>
      <name val="Aptos Narrow"/>
      <family val="2"/>
      <scheme val="minor"/>
    </font>
    <font>
      <sz val="10"/>
      <color theme="1" tint="0.24994659260841701"/>
      <name val="Calibri"/>
      <family val="2"/>
    </font>
    <font>
      <sz val="11"/>
      <color theme="1" tint="0.24994659260841701"/>
      <name val="Aptos Narrow"/>
      <family val="2"/>
      <scheme val="minor"/>
    </font>
    <font>
      <i/>
      <sz val="10"/>
      <color theme="7"/>
      <name val="Aptos Narrow"/>
      <family val="2"/>
      <scheme val="minor"/>
    </font>
    <font>
      <b/>
      <sz val="13"/>
      <color theme="7"/>
      <name val="Aptos Display"/>
      <family val="2"/>
      <scheme val="major"/>
    </font>
    <font>
      <b/>
      <sz val="11"/>
      <color theme="1" tint="0.34998626667073579"/>
      <name val="Aptos Narrow"/>
      <family val="2"/>
      <scheme val="minor"/>
    </font>
    <font>
      <b/>
      <sz val="9"/>
      <color theme="1" tint="0.34998626667073579"/>
      <name val="Aptos Narrow"/>
      <family val="2"/>
      <scheme val="minor"/>
    </font>
    <font>
      <b/>
      <sz val="11"/>
      <color theme="1" tint="0.24994659260841701"/>
      <name val="Aptos Narrow"/>
      <family val="2"/>
      <scheme val="minor"/>
    </font>
    <font>
      <sz val="12"/>
      <color theme="1" tint="0.24994659260841701"/>
      <name val="Aptos Display"/>
      <family val="2"/>
      <scheme val="major"/>
    </font>
    <font>
      <b/>
      <sz val="9"/>
      <color theme="1" tint="0.24994659260841701"/>
      <name val="Aptos Narrow"/>
      <family val="2"/>
      <scheme val="minor"/>
    </font>
    <font>
      <sz val="9"/>
      <color theme="1" tint="0.34998626667073579"/>
      <name val="Aptos Narrow"/>
      <family val="2"/>
      <scheme val="minor"/>
    </font>
    <font>
      <b/>
      <sz val="13"/>
      <color theme="1" tint="0.24994659260841701"/>
      <name val="Aptos Display"/>
      <family val="2"/>
      <scheme val="major"/>
    </font>
    <font>
      <sz val="9"/>
      <color theme="1" tint="0.24994659260841701"/>
      <name val="Aptos Narrow"/>
      <family val="2"/>
      <scheme val="minor"/>
    </font>
    <font>
      <sz val="10"/>
      <color theme="1" tint="0.24994659260841701"/>
      <name val="Calibri"/>
      <family val="2"/>
      <charset val="186"/>
    </font>
    <font>
      <b/>
      <sz val="10"/>
      <color theme="7"/>
      <name val="Calibri"/>
      <family val="2"/>
      <charset val="186"/>
    </font>
    <font>
      <sz val="10"/>
      <name val="Aptos Narrow"/>
      <family val="2"/>
      <scheme val="minor"/>
    </font>
    <font>
      <sz val="11"/>
      <color rgb="FFFF0000"/>
      <name val="Aptos Narrow"/>
      <family val="2"/>
      <scheme val="minor"/>
    </font>
    <font>
      <sz val="10"/>
      <color rgb="FFFFA3DA"/>
      <name val="Aptos Display"/>
      <family val="2"/>
      <scheme val="major"/>
    </font>
  </fonts>
  <fills count="9">
    <fill>
      <patternFill patternType="none"/>
    </fill>
    <fill>
      <patternFill patternType="gray125"/>
    </fill>
    <fill>
      <patternFill patternType="lightUp">
        <fgColor theme="7"/>
      </patternFill>
    </fill>
    <fill>
      <patternFill patternType="solid">
        <fgColor theme="7"/>
        <bgColor auto="1"/>
      </patternFill>
    </fill>
    <fill>
      <patternFill patternType="lightUp">
        <fgColor theme="7"/>
        <bgColor theme="7" tint="0.59996337778862885"/>
      </patternFill>
    </fill>
    <fill>
      <patternFill patternType="lightUp">
        <fgColor theme="7"/>
        <bgColor theme="9" tint="0.59996337778862885"/>
      </patternFill>
    </fill>
    <fill>
      <patternFill patternType="solid">
        <fgColor theme="9" tint="0.59996337778862885"/>
        <bgColor indexed="64"/>
      </patternFill>
    </fill>
    <fill>
      <patternFill patternType="solid">
        <fgColor theme="9"/>
        <bgColor indexed="64"/>
      </patternFill>
    </fill>
    <fill>
      <patternFill patternType="lightUp">
        <fgColor theme="7"/>
        <bgColor rgb="FFFFA3DA"/>
      </patternFill>
    </fill>
  </fills>
  <borders count="45">
    <border>
      <left/>
      <right/>
      <top/>
      <bottom/>
      <diagonal/>
    </border>
    <border>
      <left/>
      <right/>
      <top/>
      <bottom style="thick">
        <color theme="4" tint="0.499984740745262"/>
      </bottom>
      <diagonal/>
    </border>
    <border>
      <left/>
      <right/>
      <top/>
      <bottom style="medium">
        <color theme="4" tint="0.39997558519241921"/>
      </bottom>
      <diagonal/>
    </border>
    <border>
      <left style="thick">
        <color theme="0"/>
      </left>
      <right style="thick">
        <color theme="0"/>
      </right>
      <top style="thin">
        <color theme="0"/>
      </top>
      <bottom style="thick">
        <color theme="0"/>
      </bottom>
      <diagonal/>
    </border>
    <border>
      <left style="thick">
        <color theme="0"/>
      </left>
      <right/>
      <top/>
      <bottom/>
      <diagonal/>
    </border>
    <border>
      <left style="thick">
        <color theme="0"/>
      </left>
      <right style="thick">
        <color theme="0"/>
      </right>
      <top style="thick">
        <color theme="0"/>
      </top>
      <bottom style="thick">
        <color theme="0"/>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n">
        <color theme="7"/>
      </left>
      <right/>
      <top/>
      <bottom style="thin">
        <color theme="7"/>
      </bottom>
      <diagonal/>
    </border>
    <border>
      <left/>
      <right/>
      <top/>
      <bottom style="thin">
        <color theme="7"/>
      </bottom>
      <diagonal/>
    </border>
    <border>
      <left/>
      <right style="thin">
        <color theme="7"/>
      </right>
      <top/>
      <bottom style="thin">
        <color theme="7"/>
      </bottom>
      <diagonal/>
    </border>
    <border>
      <left/>
      <right style="thin">
        <color theme="7"/>
      </right>
      <top/>
      <bottom/>
      <diagonal/>
    </border>
    <border>
      <left style="thin">
        <color theme="7"/>
      </left>
      <right style="thin">
        <color theme="7"/>
      </right>
      <top/>
      <bottom style="hair">
        <color theme="7"/>
      </bottom>
      <diagonal/>
    </border>
    <border>
      <left style="thin">
        <color theme="7"/>
      </left>
      <right style="thin">
        <color theme="7"/>
      </right>
      <top style="hair">
        <color theme="7"/>
      </top>
      <bottom style="hair">
        <color theme="7"/>
      </bottom>
      <diagonal/>
    </border>
    <border>
      <left style="thin">
        <color theme="7"/>
      </left>
      <right style="thin">
        <color theme="7"/>
      </right>
      <top/>
      <bottom/>
      <diagonal/>
    </border>
    <border>
      <left style="thin">
        <color theme="7"/>
      </left>
      <right style="thin">
        <color theme="7"/>
      </right>
      <top style="hair">
        <color theme="7"/>
      </top>
      <bottom/>
      <diagonal/>
    </border>
    <border>
      <left style="thin">
        <color theme="7"/>
      </left>
      <right style="thin">
        <color theme="7"/>
      </right>
      <top/>
      <bottom style="thin">
        <color theme="7"/>
      </bottom>
      <diagonal/>
    </border>
    <border>
      <left/>
      <right/>
      <top/>
      <bottom style="thin">
        <color indexed="64"/>
      </bottom>
      <diagonal/>
    </border>
    <border>
      <left/>
      <right style="thin">
        <color theme="7"/>
      </right>
      <top/>
      <bottom style="thin">
        <color indexed="64"/>
      </bottom>
      <diagonal/>
    </border>
    <border>
      <left style="thin">
        <color theme="7"/>
      </left>
      <right/>
      <top style="medium">
        <color theme="4" tint="0.39997558519241921"/>
      </top>
      <bottom style="thin">
        <color theme="7"/>
      </bottom>
      <diagonal/>
    </border>
    <border>
      <left/>
      <right/>
      <top style="medium">
        <color theme="4" tint="0.39997558519241921"/>
      </top>
      <bottom style="thin">
        <color theme="7"/>
      </bottom>
      <diagonal/>
    </border>
    <border>
      <left/>
      <right style="thin">
        <color theme="7"/>
      </right>
      <top style="medium">
        <color theme="4" tint="0.39997558519241921"/>
      </top>
      <bottom style="thin">
        <color theme="7"/>
      </bottom>
      <diagonal/>
    </border>
    <border>
      <left style="thin">
        <color rgb="FF00B0F0"/>
      </left>
      <right style="thin">
        <color rgb="FF00B0F0"/>
      </right>
      <top style="thin">
        <color rgb="FF00B0F0"/>
      </top>
      <bottom style="thin">
        <color rgb="FF00B0F0"/>
      </bottom>
      <diagonal/>
    </border>
    <border>
      <left/>
      <right style="thin">
        <color rgb="FF00B0F0"/>
      </right>
      <top style="thin">
        <color rgb="FF00B0F0"/>
      </top>
      <bottom style="thin">
        <color rgb="FF00B0F0"/>
      </bottom>
      <diagonal/>
    </border>
    <border>
      <left/>
      <right style="thick">
        <color theme="0"/>
      </right>
      <top style="thin">
        <color theme="0"/>
      </top>
      <bottom style="thick">
        <color theme="0"/>
      </bottom>
      <diagonal/>
    </border>
    <border>
      <left/>
      <right/>
      <top style="thin">
        <color rgb="FF00B0F0"/>
      </top>
      <bottom style="thin">
        <color rgb="FF00B0F0"/>
      </bottom>
      <diagonal/>
    </border>
    <border>
      <left/>
      <right/>
      <top style="thin">
        <color theme="0"/>
      </top>
      <bottom style="thick">
        <color theme="0"/>
      </bottom>
      <diagonal/>
    </border>
    <border>
      <left style="thin">
        <color rgb="FF00B0F0"/>
      </left>
      <right style="thin">
        <color rgb="FF00B0F0"/>
      </right>
      <top style="thin">
        <color theme="0"/>
      </top>
      <bottom style="thick">
        <color theme="0"/>
      </bottom>
      <diagonal/>
    </border>
    <border>
      <left/>
      <right/>
      <top style="thin">
        <color theme="0"/>
      </top>
      <bottom style="thin">
        <color rgb="FF00B0F0"/>
      </bottom>
      <diagonal/>
    </border>
    <border>
      <left style="thin">
        <color rgb="FF00B0F0"/>
      </left>
      <right style="thin">
        <color rgb="FF00B0F0"/>
      </right>
      <top style="thin">
        <color theme="0"/>
      </top>
      <bottom style="thin">
        <color rgb="FF00B0F0"/>
      </bottom>
      <diagonal/>
    </border>
    <border>
      <left style="thick">
        <color theme="0"/>
      </left>
      <right style="thick">
        <color theme="0"/>
      </right>
      <top style="thin">
        <color theme="0"/>
      </top>
      <bottom style="thin">
        <color rgb="FF00B0F0"/>
      </bottom>
      <diagonal/>
    </border>
    <border>
      <left style="thin">
        <color theme="7"/>
      </left>
      <right/>
      <top style="medium">
        <color theme="4" tint="0.39997558519241921"/>
      </top>
      <bottom style="thick">
        <color theme="7"/>
      </bottom>
      <diagonal/>
    </border>
    <border>
      <left/>
      <right/>
      <top style="medium">
        <color theme="4" tint="0.39997558519241921"/>
      </top>
      <bottom style="thick">
        <color theme="7"/>
      </bottom>
      <diagonal/>
    </border>
    <border>
      <left/>
      <right style="thin">
        <color theme="7"/>
      </right>
      <top style="medium">
        <color theme="4" tint="0.39997558519241921"/>
      </top>
      <bottom style="thick">
        <color theme="7"/>
      </bottom>
      <diagonal/>
    </border>
    <border>
      <left style="thin">
        <color rgb="FF00B0F0"/>
      </left>
      <right style="thin">
        <color rgb="FF00B0F0"/>
      </right>
      <top style="medium">
        <color rgb="FF00B0F0"/>
      </top>
      <bottom style="thin">
        <color rgb="FF00B0F0"/>
      </bottom>
      <diagonal/>
    </border>
    <border>
      <left style="thick">
        <color theme="0"/>
      </left>
      <right style="thick">
        <color theme="0"/>
      </right>
      <top style="medium">
        <color rgb="FF00B0F0"/>
      </top>
      <bottom style="thick">
        <color theme="0"/>
      </bottom>
      <diagonal/>
    </border>
    <border>
      <left/>
      <right/>
      <top style="medium">
        <color rgb="FF00B0F0"/>
      </top>
      <bottom style="thick">
        <color theme="0"/>
      </bottom>
      <diagonal/>
    </border>
    <border>
      <left style="thin">
        <color rgb="FF00B0F0"/>
      </left>
      <right style="thin">
        <color rgb="FF00B0F0"/>
      </right>
      <top style="medium">
        <color rgb="FF00B0F0"/>
      </top>
      <bottom style="thick">
        <color theme="0"/>
      </bottom>
      <diagonal/>
    </border>
    <border>
      <left/>
      <right style="thin">
        <color rgb="FF00B0F0"/>
      </right>
      <top style="medium">
        <color rgb="FF00B0F0"/>
      </top>
      <bottom style="thin">
        <color rgb="FF00B0F0"/>
      </bottom>
      <diagonal/>
    </border>
    <border>
      <left/>
      <right/>
      <top style="thick">
        <color theme="4" tint="0.499984740745262"/>
      </top>
      <bottom style="thick">
        <color theme="4" tint="0.499984740745262"/>
      </bottom>
      <diagonal/>
    </border>
    <border>
      <left style="thin">
        <color rgb="FF00B0F0"/>
      </left>
      <right style="thin">
        <color rgb="FF00B0F0"/>
      </right>
      <top style="thick">
        <color rgb="FF00B0F0"/>
      </top>
      <bottom style="thin">
        <color rgb="FF00B0F0"/>
      </bottom>
      <diagonal/>
    </border>
    <border>
      <left/>
      <right/>
      <top style="thick">
        <color rgb="FF00B0F0"/>
      </top>
      <bottom style="thick">
        <color theme="0"/>
      </bottom>
      <diagonal/>
    </border>
    <border>
      <left/>
      <right/>
      <top style="thick">
        <color rgb="FF00B0F0"/>
      </top>
      <bottom style="thin">
        <color rgb="FF00B0F0"/>
      </bottom>
      <diagonal/>
    </border>
    <border>
      <left/>
      <right style="thin">
        <color rgb="FF00B0F0"/>
      </right>
      <top style="thick">
        <color rgb="FF00B0F0"/>
      </top>
      <bottom style="thin">
        <color rgb="FF00B0F0"/>
      </bottom>
      <diagonal/>
    </border>
    <border>
      <left style="thick">
        <color theme="0"/>
      </left>
      <right style="thick">
        <color theme="0"/>
      </right>
      <top style="thick">
        <color rgb="FF00B0F0"/>
      </top>
      <bottom style="thick">
        <color theme="0"/>
      </bottom>
      <diagonal/>
    </border>
  </borders>
  <cellStyleXfs count="18">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8" fillId="2" borderId="3" applyNumberFormat="0" applyFont="0" applyAlignment="0">
      <alignment horizontal="center"/>
    </xf>
    <xf numFmtId="0" fontId="10" fillId="0" borderId="0" applyNumberFormat="0" applyFill="0" applyBorder="0" applyProtection="0">
      <alignment horizontal="left" vertical="center"/>
    </xf>
    <xf numFmtId="0" fontId="8" fillId="3" borderId="5" applyNumberFormat="0" applyFont="0" applyAlignment="0">
      <alignment horizontal="center"/>
    </xf>
    <xf numFmtId="9" fontId="15" fillId="0" borderId="0" applyFill="0" applyBorder="0" applyProtection="0">
      <alignment horizontal="center" vertical="center"/>
    </xf>
    <xf numFmtId="0" fontId="8" fillId="4" borderId="5" applyNumberFormat="0" applyFont="0" applyAlignment="0">
      <alignment horizontal="center"/>
    </xf>
    <xf numFmtId="0" fontId="8" fillId="5" borderId="5" applyNumberFormat="0" applyFont="0" applyAlignment="0">
      <alignment horizontal="center"/>
    </xf>
    <xf numFmtId="0" fontId="18" fillId="6" borderId="6" applyNumberFormat="0" applyProtection="0">
      <alignment horizontal="left" vertical="center"/>
    </xf>
    <xf numFmtId="1" fontId="19" fillId="6" borderId="6">
      <alignment horizontal="center" vertical="center"/>
    </xf>
    <xf numFmtId="0" fontId="16" fillId="0" borderId="0" applyFill="0" applyBorder="0" applyProtection="0">
      <alignment horizontal="center" wrapText="1"/>
    </xf>
    <xf numFmtId="0" fontId="8" fillId="7" borderId="5" applyNumberFormat="0" applyFont="0" applyAlignment="0">
      <alignment horizontal="center"/>
    </xf>
    <xf numFmtId="3" fontId="16" fillId="0" borderId="9" applyFill="0" applyProtection="0">
      <alignment horizontal="center"/>
    </xf>
    <xf numFmtId="0" fontId="22" fillId="0" borderId="0" applyFill="0" applyBorder="0" applyProtection="0">
      <alignment horizontal="left" wrapText="1"/>
    </xf>
  </cellStyleXfs>
  <cellXfs count="119">
    <xf numFmtId="0" fontId="0" fillId="0" borderId="0" xfId="0"/>
    <xf numFmtId="0" fontId="5" fillId="0" borderId="0" xfId="1" applyFont="1" applyAlignment="1">
      <alignment horizontal="left" vertical="center"/>
    </xf>
    <xf numFmtId="0" fontId="0" fillId="0" borderId="0" xfId="0" applyAlignment="1">
      <alignment horizontal="center"/>
    </xf>
    <xf numFmtId="0" fontId="0" fillId="0" borderId="0" xfId="0" applyAlignment="1">
      <alignment horizontal="center" vertical="center"/>
    </xf>
    <xf numFmtId="0" fontId="6" fillId="0" borderId="0" xfId="1" applyFont="1" applyAlignment="1">
      <alignment horizontal="left" vertical="center"/>
    </xf>
    <xf numFmtId="0" fontId="7" fillId="0" borderId="0" xfId="1" applyFont="1" applyAlignment="1">
      <alignment vertical="center" wrapText="1"/>
    </xf>
    <xf numFmtId="0" fontId="9" fillId="2" borderId="3" xfId="6" applyFont="1" applyAlignment="1">
      <alignment horizontal="center"/>
    </xf>
    <xf numFmtId="0" fontId="11" fillId="0" borderId="4" xfId="7" applyFont="1" applyBorder="1" applyAlignment="1">
      <alignment vertical="center"/>
    </xf>
    <xf numFmtId="0" fontId="12" fillId="0" borderId="0" xfId="7" applyFont="1" applyBorder="1" applyAlignment="1">
      <alignment vertical="center"/>
    </xf>
    <xf numFmtId="0" fontId="9" fillId="3" borderId="5" xfId="8" applyFont="1" applyAlignment="1">
      <alignment horizontal="center"/>
    </xf>
    <xf numFmtId="0" fontId="11" fillId="0" borderId="4" xfId="7" applyFont="1" applyBorder="1">
      <alignment horizontal="left" vertical="center"/>
    </xf>
    <xf numFmtId="0" fontId="11" fillId="0" borderId="0" xfId="7" applyFont="1" applyBorder="1">
      <alignment horizontal="left" vertical="center"/>
    </xf>
    <xf numFmtId="0" fontId="14" fillId="0" borderId="0" xfId="5" applyFont="1" applyAlignment="1">
      <alignment vertical="center"/>
    </xf>
    <xf numFmtId="9" fontId="15" fillId="0" borderId="0" xfId="9">
      <alignment horizontal="center" vertical="center"/>
    </xf>
    <xf numFmtId="0" fontId="9" fillId="0" borderId="0" xfId="0" applyFont="1" applyAlignment="1">
      <alignment horizontal="center"/>
    </xf>
    <xf numFmtId="0" fontId="9" fillId="4" borderId="5" xfId="10" applyFont="1" applyAlignment="1">
      <alignment horizontal="center"/>
    </xf>
    <xf numFmtId="0" fontId="9" fillId="5" borderId="5" xfId="11" applyFont="1" applyAlignment="1">
      <alignment horizontal="center"/>
    </xf>
    <xf numFmtId="0" fontId="0" fillId="0" borderId="0" xfId="0" applyAlignment="1">
      <alignment vertical="center" wrapText="1"/>
    </xf>
    <xf numFmtId="0" fontId="17" fillId="0" borderId="2" xfId="3" applyFont="1" applyAlignment="1">
      <alignment wrapText="1"/>
    </xf>
    <xf numFmtId="0" fontId="16" fillId="0" borderId="0" xfId="14">
      <alignment horizontal="center" wrapText="1"/>
    </xf>
    <xf numFmtId="0" fontId="9" fillId="7" borderId="5" xfId="15" applyFont="1" applyAlignment="1">
      <alignment horizontal="center"/>
    </xf>
    <xf numFmtId="0" fontId="9" fillId="0" borderId="0" xfId="7" applyFont="1" applyBorder="1" applyAlignment="1">
      <alignment vertical="center"/>
    </xf>
    <xf numFmtId="0" fontId="17" fillId="0" borderId="7" xfId="4" applyFont="1" applyBorder="1" applyAlignment="1">
      <alignment horizontal="right"/>
    </xf>
    <xf numFmtId="0" fontId="17" fillId="0" borderId="9" xfId="3" applyFont="1" applyBorder="1" applyAlignment="1">
      <alignment horizontal="center" vertical="center" wrapText="1"/>
    </xf>
    <xf numFmtId="0" fontId="17" fillId="0" borderId="10" xfId="3" applyFont="1" applyBorder="1" applyAlignment="1">
      <alignment horizontal="center" vertical="center" wrapText="1"/>
    </xf>
    <xf numFmtId="0" fontId="11" fillId="0" borderId="0" xfId="0" applyFont="1" applyAlignment="1">
      <alignment horizontal="center"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23" fillId="0" borderId="13" xfId="17" applyFont="1" applyBorder="1" applyAlignment="1">
      <alignment horizontal="left" vertical="center" wrapText="1"/>
    </xf>
    <xf numFmtId="0" fontId="23" fillId="0" borderId="14" xfId="17" applyFont="1" applyBorder="1" applyAlignment="1">
      <alignment horizontal="left" vertical="center" wrapText="1"/>
    </xf>
    <xf numFmtId="0" fontId="24" fillId="0" borderId="0" xfId="0" applyFont="1" applyAlignment="1">
      <alignment horizontal="center" vertical="center"/>
    </xf>
    <xf numFmtId="0" fontId="23" fillId="0" borderId="13" xfId="0" applyFont="1" applyBorder="1" applyAlignment="1">
      <alignment horizontal="center" vertical="center"/>
    </xf>
    <xf numFmtId="0" fontId="23" fillId="0" borderId="15" xfId="0" applyFont="1" applyBorder="1" applyAlignment="1">
      <alignment horizontal="center" vertical="center"/>
    </xf>
    <xf numFmtId="9" fontId="25" fillId="0" borderId="9" xfId="9" applyFont="1" applyBorder="1">
      <alignment horizontal="center" vertical="center"/>
    </xf>
    <xf numFmtId="0" fontId="11" fillId="0" borderId="11" xfId="0" applyFont="1" applyBorder="1" applyAlignment="1">
      <alignment horizontal="center" vertical="center"/>
    </xf>
    <xf numFmtId="9" fontId="25" fillId="0" borderId="0" xfId="9" applyFo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23" fillId="0" borderId="16" xfId="0" applyFont="1" applyBorder="1" applyAlignment="1">
      <alignment horizontal="center" vertical="center"/>
    </xf>
    <xf numFmtId="0" fontId="23" fillId="0" borderId="15" xfId="17" applyFont="1" applyBorder="1" applyAlignment="1">
      <alignment horizontal="left" vertical="center" wrapText="1"/>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24" fillId="0" borderId="17" xfId="0" applyFont="1" applyBorder="1" applyAlignment="1">
      <alignment horizontal="center" vertical="center"/>
    </xf>
    <xf numFmtId="9" fontId="25" fillId="0" borderId="17" xfId="9" applyFont="1" applyBorder="1">
      <alignment horizontal="center" vertical="center"/>
    </xf>
    <xf numFmtId="0" fontId="22" fillId="0" borderId="0" xfId="17">
      <alignment horizontal="left" wrapText="1"/>
    </xf>
    <xf numFmtId="0" fontId="11" fillId="0" borderId="0" xfId="17" applyFont="1" applyAlignment="1">
      <alignment wrapText="1"/>
    </xf>
    <xf numFmtId="0" fontId="5" fillId="0" borderId="0" xfId="1" applyFont="1" applyAlignment="1">
      <alignment vertical="center"/>
    </xf>
    <xf numFmtId="0" fontId="3" fillId="0" borderId="2" xfId="3" applyAlignment="1">
      <alignment horizontal="center" vertical="center" wrapText="1"/>
    </xf>
    <xf numFmtId="0" fontId="2" fillId="0" borderId="1" xfId="2" applyAlignment="1"/>
    <xf numFmtId="0" fontId="2" fillId="0" borderId="1" xfId="2" applyAlignment="1">
      <alignment horizontal="center"/>
    </xf>
    <xf numFmtId="0" fontId="3" fillId="0" borderId="2" xfId="3" applyAlignment="1"/>
    <xf numFmtId="0" fontId="3" fillId="0" borderId="2" xfId="3" applyAlignment="1">
      <alignment horizontal="center"/>
    </xf>
    <xf numFmtId="0" fontId="2" fillId="0" borderId="1" xfId="2" applyAlignment="1">
      <alignment horizontal="center" vertical="center" wrapText="1"/>
    </xf>
    <xf numFmtId="0" fontId="2" fillId="0" borderId="1" xfId="2" applyAlignment="1">
      <alignment horizontal="center" vertical="center"/>
    </xf>
    <xf numFmtId="0" fontId="2" fillId="0" borderId="1" xfId="2" applyAlignment="1">
      <alignment horizontal="left"/>
    </xf>
    <xf numFmtId="0" fontId="3" fillId="0" borderId="0" xfId="3" applyBorder="1" applyAlignment="1">
      <alignment horizontal="center" vertical="center"/>
    </xf>
    <xf numFmtId="0" fontId="0" fillId="0" borderId="22" xfId="0" applyBorder="1" applyAlignment="1">
      <alignment horizontal="center"/>
    </xf>
    <xf numFmtId="0" fontId="2" fillId="0" borderId="1" xfId="2" applyAlignment="1">
      <alignment horizontal="left" wrapText="1"/>
    </xf>
    <xf numFmtId="9" fontId="2" fillId="0" borderId="1" xfId="2" applyNumberFormat="1" applyAlignment="1">
      <alignment horizontal="center" vertical="center"/>
    </xf>
    <xf numFmtId="3" fontId="0" fillId="0" borderId="0" xfId="0" applyNumberFormat="1" applyAlignment="1">
      <alignment horizontal="center"/>
    </xf>
    <xf numFmtId="3" fontId="12" fillId="0" borderId="0" xfId="7" applyNumberFormat="1" applyFont="1" applyBorder="1" applyAlignment="1">
      <alignment vertical="center"/>
    </xf>
    <xf numFmtId="3" fontId="9" fillId="0" borderId="0" xfId="7" applyNumberFormat="1" applyFont="1" applyBorder="1" applyAlignment="1">
      <alignment vertical="center"/>
    </xf>
    <xf numFmtId="3" fontId="3" fillId="0" borderId="2" xfId="3" applyNumberFormat="1" applyAlignment="1">
      <alignment vertical="center" wrapText="1"/>
    </xf>
    <xf numFmtId="3" fontId="2" fillId="0" borderId="1" xfId="2" applyNumberFormat="1" applyAlignment="1">
      <alignment horizontal="center"/>
    </xf>
    <xf numFmtId="3" fontId="26" fillId="0" borderId="22" xfId="0" applyNumberFormat="1" applyFont="1" applyBorder="1" applyAlignment="1">
      <alignment horizontal="center" vertical="center"/>
    </xf>
    <xf numFmtId="3" fontId="2" fillId="0" borderId="1" xfId="2" applyNumberFormat="1" applyAlignment="1">
      <alignment horizontal="center" vertical="center"/>
    </xf>
    <xf numFmtId="3" fontId="3" fillId="0" borderId="0" xfId="3" applyNumberFormat="1" applyBorder="1" applyAlignment="1">
      <alignment horizontal="center"/>
    </xf>
    <xf numFmtId="3" fontId="3" fillId="0" borderId="0" xfId="3" applyNumberFormat="1" applyBorder="1" applyAlignment="1">
      <alignment horizontal="center" vertical="center"/>
    </xf>
    <xf numFmtId="3" fontId="13" fillId="0" borderId="0" xfId="0" applyNumberFormat="1" applyFont="1" applyAlignment="1">
      <alignment horizontal="center"/>
    </xf>
    <xf numFmtId="3" fontId="27" fillId="0" borderId="0" xfId="0" applyNumberFormat="1" applyFont="1" applyAlignment="1">
      <alignment horizontal="center"/>
    </xf>
    <xf numFmtId="16" fontId="23" fillId="0" borderId="12" xfId="0" applyNumberFormat="1" applyFont="1" applyBorder="1" applyAlignment="1">
      <alignment horizontal="center" vertical="center"/>
    </xf>
    <xf numFmtId="16" fontId="23" fillId="0" borderId="13" xfId="0" applyNumberFormat="1" applyFont="1" applyBorder="1" applyAlignment="1">
      <alignment horizontal="center" vertical="center"/>
    </xf>
    <xf numFmtId="0" fontId="28" fillId="8" borderId="3" xfId="6" applyFont="1" applyFill="1" applyAlignment="1">
      <alignment horizontal="center"/>
    </xf>
    <xf numFmtId="0" fontId="0" fillId="0" borderId="23" xfId="0" applyBorder="1" applyAlignment="1">
      <alignment horizontal="center"/>
    </xf>
    <xf numFmtId="0" fontId="9" fillId="2" borderId="24" xfId="6" applyFont="1" applyBorder="1" applyAlignment="1">
      <alignment horizontal="center"/>
    </xf>
    <xf numFmtId="0" fontId="0" fillId="0" borderId="25" xfId="0" applyBorder="1" applyAlignment="1">
      <alignment horizontal="center"/>
    </xf>
    <xf numFmtId="0" fontId="9" fillId="2" borderId="26" xfId="6" applyFont="1" applyBorder="1" applyAlignment="1">
      <alignment horizontal="center"/>
    </xf>
    <xf numFmtId="0" fontId="9" fillId="2" borderId="27" xfId="6" applyFont="1" applyBorder="1" applyAlignment="1">
      <alignment horizontal="center"/>
    </xf>
    <xf numFmtId="0" fontId="9" fillId="2" borderId="28" xfId="6" applyFont="1" applyBorder="1" applyAlignment="1">
      <alignment horizontal="center"/>
    </xf>
    <xf numFmtId="0" fontId="9" fillId="2" borderId="29" xfId="6" applyFont="1" applyBorder="1" applyAlignment="1">
      <alignment horizontal="center"/>
    </xf>
    <xf numFmtId="0" fontId="28" fillId="8" borderId="30" xfId="6" applyFont="1" applyFill="1" applyBorder="1" applyAlignment="1">
      <alignment horizontal="center"/>
    </xf>
    <xf numFmtId="3" fontId="21" fillId="0" borderId="31" xfId="16" applyFont="1" applyFill="1" applyBorder="1" applyAlignment="1">
      <alignment horizontal="center" vertical="center"/>
    </xf>
    <xf numFmtId="3" fontId="21" fillId="0" borderId="32" xfId="16" applyFont="1" applyBorder="1" applyAlignment="1">
      <alignment horizontal="center" vertical="center"/>
    </xf>
    <xf numFmtId="3" fontId="21" fillId="0" borderId="33" xfId="16" applyFont="1" applyBorder="1" applyAlignment="1">
      <alignment horizontal="center" vertical="center"/>
    </xf>
    <xf numFmtId="0" fontId="0" fillId="0" borderId="34" xfId="0" applyBorder="1" applyAlignment="1">
      <alignment horizontal="center"/>
    </xf>
    <xf numFmtId="0" fontId="9" fillId="2" borderId="35" xfId="6" applyFont="1" applyBorder="1" applyAlignment="1">
      <alignment horizontal="center"/>
    </xf>
    <xf numFmtId="0" fontId="28" fillId="8" borderId="35" xfId="6" applyFont="1" applyFill="1" applyBorder="1" applyAlignment="1">
      <alignment horizontal="center"/>
    </xf>
    <xf numFmtId="3" fontId="26" fillId="0" borderId="34" xfId="0" applyNumberFormat="1" applyFont="1" applyBorder="1" applyAlignment="1">
      <alignment horizontal="center" vertical="center"/>
    </xf>
    <xf numFmtId="0" fontId="9" fillId="2" borderId="36" xfId="6" applyFont="1" applyBorder="1" applyAlignment="1">
      <alignment horizontal="center"/>
    </xf>
    <xf numFmtId="0" fontId="9" fillId="2" borderId="37" xfId="6" applyFont="1" applyBorder="1" applyAlignment="1">
      <alignment horizontal="center"/>
    </xf>
    <xf numFmtId="0" fontId="0" fillId="0" borderId="38" xfId="0" applyBorder="1" applyAlignment="1">
      <alignment horizontal="center"/>
    </xf>
    <xf numFmtId="0" fontId="17" fillId="0" borderId="11" xfId="3" applyFont="1" applyBorder="1" applyAlignment="1">
      <alignment horizontal="center" vertical="center" wrapText="1"/>
    </xf>
    <xf numFmtId="0" fontId="3" fillId="0" borderId="2" xfId="3" applyAlignment="1">
      <alignment horizontal="center" vertical="center" wrapText="1"/>
    </xf>
    <xf numFmtId="0" fontId="3" fillId="0" borderId="2" xfId="3" applyAlignment="1">
      <alignment horizontal="center" vertical="center"/>
    </xf>
    <xf numFmtId="0" fontId="17" fillId="0" borderId="20" xfId="3" applyFont="1" applyBorder="1" applyAlignment="1">
      <alignment horizontal="center" wrapText="1"/>
    </xf>
    <xf numFmtId="0" fontId="17" fillId="0" borderId="21" xfId="3" applyFont="1" applyBorder="1" applyAlignment="1">
      <alignment horizontal="center" wrapText="1"/>
    </xf>
    <xf numFmtId="0" fontId="17" fillId="0" borderId="19" xfId="3" applyFont="1" applyBorder="1" applyAlignment="1">
      <alignment horizontal="center" wrapText="1"/>
    </xf>
    <xf numFmtId="0" fontId="17" fillId="0" borderId="11" xfId="3" applyFont="1" applyBorder="1" applyAlignment="1">
      <alignment horizontal="center" vertical="center" wrapText="1"/>
    </xf>
    <xf numFmtId="0" fontId="17" fillId="0" borderId="10" xfId="3" applyFont="1" applyBorder="1" applyAlignment="1">
      <alignment horizontal="center" vertical="center" wrapText="1"/>
    </xf>
    <xf numFmtId="0" fontId="6" fillId="0" borderId="0" xfId="1" applyFont="1" applyAlignment="1">
      <alignment horizontal="left" vertical="center"/>
    </xf>
    <xf numFmtId="0" fontId="2" fillId="0" borderId="1" xfId="2" applyAlignment="1">
      <alignment horizontal="center" vertical="center" wrapText="1"/>
    </xf>
    <xf numFmtId="0" fontId="23" fillId="0" borderId="14" xfId="17" applyFont="1" applyBorder="1" applyAlignment="1">
      <alignment horizontal="left" vertical="center" wrapText="1"/>
    </xf>
    <xf numFmtId="0" fontId="20" fillId="0" borderId="14" xfId="17" applyFont="1" applyBorder="1" applyAlignment="1">
      <alignment horizontal="left" vertical="center" wrapText="1"/>
    </xf>
    <xf numFmtId="0" fontId="20" fillId="0" borderId="16" xfId="17" applyFont="1" applyBorder="1" applyAlignment="1">
      <alignment horizontal="left" vertical="center" wrapText="1"/>
    </xf>
    <xf numFmtId="0" fontId="3" fillId="0" borderId="2" xfId="3" applyAlignment="1">
      <alignment horizontal="left" vertical="center" wrapText="1"/>
    </xf>
    <xf numFmtId="0" fontId="17" fillId="0" borderId="0" xfId="3" applyFont="1" applyBorder="1" applyAlignment="1">
      <alignment horizontal="center" vertical="center" wrapText="1"/>
    </xf>
    <xf numFmtId="3" fontId="21" fillId="0" borderId="0" xfId="16" applyFont="1" applyFill="1" applyBorder="1" applyAlignment="1">
      <alignment horizontal="center" vertical="center"/>
    </xf>
    <xf numFmtId="3" fontId="21" fillId="0" borderId="0" xfId="16" applyFont="1" applyBorder="1" applyAlignment="1">
      <alignment horizontal="center" vertical="center"/>
    </xf>
    <xf numFmtId="0" fontId="2" fillId="0" borderId="1" xfId="2" applyAlignment="1">
      <alignment vertical="center" wrapText="1"/>
    </xf>
    <xf numFmtId="0" fontId="2" fillId="0" borderId="39" xfId="2" applyBorder="1" applyAlignment="1">
      <alignment horizontal="center" vertical="top" wrapText="1"/>
    </xf>
    <xf numFmtId="3" fontId="2" fillId="0" borderId="0" xfId="2" applyNumberFormat="1" applyBorder="1" applyAlignment="1">
      <alignment horizontal="center"/>
    </xf>
    <xf numFmtId="0" fontId="0" fillId="0" borderId="40" xfId="0" applyBorder="1" applyAlignment="1">
      <alignment horizontal="center"/>
    </xf>
    <xf numFmtId="0" fontId="9" fillId="2" borderId="41" xfId="6" applyFont="1" applyBorder="1" applyAlignment="1">
      <alignment horizontal="center"/>
    </xf>
    <xf numFmtId="0" fontId="0" fillId="0" borderId="42" xfId="0" applyBorder="1" applyAlignment="1">
      <alignment horizontal="center"/>
    </xf>
    <xf numFmtId="0" fontId="0" fillId="0" borderId="43" xfId="0" applyBorder="1" applyAlignment="1">
      <alignment horizontal="center"/>
    </xf>
    <xf numFmtId="0" fontId="28" fillId="8" borderId="44" xfId="6" applyFont="1" applyFill="1" applyBorder="1" applyAlignment="1">
      <alignment horizontal="center"/>
    </xf>
    <xf numFmtId="3" fontId="26" fillId="0" borderId="40" xfId="0" applyNumberFormat="1" applyFont="1" applyBorder="1" applyAlignment="1">
      <alignment horizontal="center" vertical="center"/>
    </xf>
  </cellXfs>
  <cellStyles count="18">
    <cellStyle name="Explanatory Text" xfId="5" builtinId="53"/>
    <cellStyle name="Heading 2" xfId="2" builtinId="17"/>
    <cellStyle name="Heading 3" xfId="3" builtinId="18"/>
    <cellStyle name="Heading 4" xfId="4" builtinId="19"/>
    <cellStyle name="Normal" xfId="0" builtinId="0"/>
    <cellStyle name="Perioodi esiletõstu juhtelement" xfId="12" xr:uid="{A037ABB0-FC17-4550-931F-EB7C73BDF0CE}"/>
    <cellStyle name="Perioodi päised" xfId="16" xr:uid="{C98E44D1-BD66-444C-AD21-AA8C184C0EBA}"/>
    <cellStyle name="Perioodi väärtus" xfId="13" xr:uid="{C9120040-0A96-467D-945B-F1D7222055FB}"/>
    <cellStyle name="Plaanitud legend" xfId="6" xr:uid="{30073599-DF4C-4CE7-8809-98CFA5DCF96E}"/>
    <cellStyle name="Projekti päised" xfId="14" xr:uid="{5C42CD3F-07F5-4BFB-B674-B25BD5F8620E}"/>
    <cellStyle name="Silt" xfId="7" xr:uid="{87E085E9-F434-4F0C-B5B7-5B21F1674E65}"/>
    <cellStyle name="Tegelik (erinevalt plaanitust) legend" xfId="11" xr:uid="{B229302C-C4A9-46DA-A53E-59432BA917CE}"/>
    <cellStyle name="Tegelik legend" xfId="10" xr:uid="{CABFCCCA-F178-453F-B145-78A4F1CB70ED}"/>
    <cellStyle name="Tegevus" xfId="17" xr:uid="{84E75256-AEC6-4AE4-A470-D4AC38542BE4}"/>
    <cellStyle name="Title" xfId="1" builtinId="15"/>
    <cellStyle name="Täituvus% (erinevalt plaanitust) legend" xfId="15" xr:uid="{83CFD366-6D21-4931-BD9C-67D8BFBF4131}"/>
    <cellStyle name="Täituvusprotsent" xfId="9" xr:uid="{EF5C2BA2-06A0-4655-98B6-767BE588B3AF}"/>
    <cellStyle name="Valmidusportsent" xfId="8" xr:uid="{A053EB7F-36E5-40FC-AFB8-3BD5F5940163}"/>
  </cellStyles>
  <dxfs count="93">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bgColor theme="9" tint="0.59996337778862885"/>
        </patternFill>
      </fill>
      <border>
        <left style="thin">
          <color theme="9" tint="-0.24994659260841701"/>
        </left>
        <right style="thin">
          <color theme="9" tint="-0.24994659260841701"/>
        </right>
        <bottom style="thin">
          <color theme="7"/>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border>
        <top style="thin">
          <color theme="7"/>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04DE4-1C43-4894-B97F-AA52015804A2}">
  <sheetPr>
    <pageSetUpPr fitToPage="1"/>
  </sheetPr>
  <dimension ref="B1:AD47"/>
  <sheetViews>
    <sheetView tabSelected="1" zoomScaleNormal="100" workbookViewId="0">
      <selection activeCell="B33" sqref="B33"/>
    </sheetView>
  </sheetViews>
  <sheetFormatPr defaultColWidth="2.81640625" defaultRowHeight="17" outlineLevelCol="1" x14ac:dyDescent="0.4"/>
  <cols>
    <col min="1" max="1" width="3" style="3" customWidth="1"/>
    <col min="2" max="2" width="5.81640625" style="3" customWidth="1"/>
    <col min="3" max="3" width="66.54296875" style="46" customWidth="1"/>
    <col min="4" max="4" width="27.54296875" style="46" customWidth="1"/>
    <col min="5" max="5" width="9.1796875" style="2" hidden="1" customWidth="1" outlineLevel="1"/>
    <col min="6" max="6" width="9.453125" style="2" hidden="1" customWidth="1" outlineLevel="1"/>
    <col min="7" max="7" width="9.1796875" style="2" hidden="1" customWidth="1" outlineLevel="1"/>
    <col min="8" max="8" width="10.1796875" style="2" hidden="1" customWidth="1" outlineLevel="1"/>
    <col min="9" max="9" width="13.1796875" style="13" hidden="1" customWidth="1" outlineLevel="1"/>
    <col min="10" max="10" width="3" style="2" customWidth="1" collapsed="1"/>
    <col min="11" max="11" width="3" style="2" customWidth="1"/>
    <col min="12" max="12" width="4.453125" style="2" customWidth="1"/>
    <col min="13" max="13" width="4.81640625" style="2" customWidth="1"/>
    <col min="14" max="15" width="3" style="2" customWidth="1"/>
    <col min="16" max="16" width="3.54296875" style="2" customWidth="1"/>
    <col min="17" max="17" width="4.453125" style="2" customWidth="1"/>
    <col min="18" max="20" width="3" style="2" customWidth="1"/>
    <col min="21" max="21" width="4.453125" style="2" customWidth="1"/>
    <col min="22" max="25" width="3" style="2" customWidth="1"/>
    <col min="26" max="26" width="4.81640625" style="2" customWidth="1"/>
    <col min="27" max="27" width="3" style="2" customWidth="1"/>
    <col min="28" max="28" width="4.08984375" style="2" customWidth="1"/>
    <col min="29" max="29" width="5.08984375" style="2" customWidth="1"/>
    <col min="30" max="30" width="9.54296875" style="61" bestFit="1" customWidth="1"/>
    <col min="31" max="16384" width="2.81640625" style="3"/>
  </cols>
  <sheetData>
    <row r="1" spans="2:30" ht="37.5" thickBot="1" x14ac:dyDescent="0.4">
      <c r="B1" s="48" t="s">
        <v>0</v>
      </c>
      <c r="C1" s="48"/>
      <c r="D1" s="1"/>
      <c r="E1"/>
      <c r="F1"/>
      <c r="G1"/>
      <c r="H1"/>
      <c r="I1"/>
    </row>
    <row r="2" spans="2:30" ht="27" thickTop="1" thickBot="1" x14ac:dyDescent="0.4">
      <c r="B2" s="101"/>
      <c r="C2" s="101"/>
      <c r="D2" s="4"/>
      <c r="E2" s="5"/>
      <c r="F2" s="5"/>
      <c r="G2" s="5"/>
      <c r="H2"/>
      <c r="I2"/>
      <c r="L2" s="6"/>
      <c r="M2" s="7" t="s">
        <v>1</v>
      </c>
      <c r="N2" s="8"/>
      <c r="O2" s="8"/>
      <c r="P2" s="8"/>
      <c r="Q2" s="8"/>
      <c r="R2" s="8"/>
      <c r="S2" s="8"/>
      <c r="T2" s="9"/>
      <c r="U2" s="10" t="s">
        <v>2</v>
      </c>
      <c r="V2" s="11"/>
      <c r="W2" s="11"/>
      <c r="AD2" s="62"/>
    </row>
    <row r="3" spans="2:30" ht="27" thickTop="1" thickBot="1" x14ac:dyDescent="0.4">
      <c r="B3" s="101"/>
      <c r="C3" s="101"/>
      <c r="D3" s="4"/>
      <c r="E3" s="5"/>
      <c r="F3" s="5"/>
      <c r="H3" s="12"/>
      <c r="K3" s="14"/>
      <c r="L3" s="15"/>
      <c r="M3" s="7" t="s">
        <v>3</v>
      </c>
      <c r="N3" s="8"/>
      <c r="O3" s="8"/>
      <c r="P3" s="8"/>
      <c r="Q3" s="8"/>
      <c r="R3" s="8"/>
      <c r="S3" s="8"/>
      <c r="T3" s="16"/>
      <c r="U3" s="10" t="s">
        <v>4</v>
      </c>
      <c r="V3" s="11"/>
      <c r="W3" s="11"/>
      <c r="AD3" s="62"/>
    </row>
    <row r="4" spans="2:30" s="17" customFormat="1" ht="15.5" thickTop="1" thickBot="1" x14ac:dyDescent="0.4">
      <c r="C4"/>
      <c r="D4"/>
      <c r="E4" s="18"/>
      <c r="F4" s="18"/>
      <c r="G4" s="18"/>
      <c r="H4" s="18"/>
      <c r="I4" t="s">
        <v>5</v>
      </c>
      <c r="J4">
        <v>1</v>
      </c>
      <c r="K4" s="19"/>
      <c r="L4" s="20"/>
      <c r="M4" s="7" t="s">
        <v>6</v>
      </c>
      <c r="N4" s="21"/>
      <c r="O4" s="21"/>
      <c r="P4" s="21"/>
      <c r="Q4" s="21"/>
      <c r="R4" s="21"/>
      <c r="S4" s="21"/>
      <c r="T4" s="21"/>
      <c r="U4" s="21"/>
      <c r="V4" s="21"/>
      <c r="W4" s="21"/>
      <c r="AD4" s="63"/>
    </row>
    <row r="5" spans="2:30" s="17" customFormat="1" ht="15" customHeight="1" thickBot="1" x14ac:dyDescent="0.4">
      <c r="B5" s="52"/>
      <c r="C5" s="53"/>
      <c r="D5" s="53"/>
      <c r="E5" s="18"/>
      <c r="F5" s="18"/>
      <c r="G5" s="18"/>
      <c r="H5" s="18"/>
      <c r="I5" s="22" t="s">
        <v>7</v>
      </c>
      <c r="J5" s="95" t="s">
        <v>8</v>
      </c>
      <c r="K5" s="95"/>
      <c r="L5" s="95"/>
      <c r="M5" s="95"/>
      <c r="N5" s="95"/>
      <c r="O5" s="94" t="s">
        <v>9</v>
      </c>
      <c r="P5" s="94"/>
      <c r="Q5" s="94"/>
      <c r="R5" s="94"/>
      <c r="S5" s="94" t="s">
        <v>10</v>
      </c>
      <c r="T5" s="94"/>
      <c r="U5" s="94"/>
      <c r="V5" s="94"/>
      <c r="W5" s="94"/>
      <c r="X5" s="95" t="s">
        <v>62</v>
      </c>
      <c r="Y5" s="95"/>
      <c r="Z5" s="95"/>
      <c r="AA5" s="95"/>
      <c r="AB5" s="94" t="s">
        <v>63</v>
      </c>
      <c r="AC5" s="94"/>
      <c r="AD5" s="64"/>
    </row>
    <row r="6" spans="2:30" s="17" customFormat="1" ht="15" thickBot="1" x14ac:dyDescent="0.4">
      <c r="B6" s="52"/>
      <c r="C6" s="52"/>
      <c r="D6" s="52"/>
      <c r="E6" s="96" t="s">
        <v>11</v>
      </c>
      <c r="F6" s="97"/>
      <c r="G6" s="98" t="s">
        <v>12</v>
      </c>
      <c r="H6" s="96"/>
      <c r="I6" s="99" t="s">
        <v>13</v>
      </c>
      <c r="J6" s="49">
        <v>0</v>
      </c>
      <c r="K6" s="49">
        <v>7</v>
      </c>
      <c r="L6" s="49">
        <v>14</v>
      </c>
      <c r="M6" s="49">
        <v>21</v>
      </c>
      <c r="N6" s="49">
        <v>28</v>
      </c>
      <c r="O6" s="49">
        <v>5</v>
      </c>
      <c r="P6" s="49">
        <v>12</v>
      </c>
      <c r="Q6" s="49">
        <v>19</v>
      </c>
      <c r="R6" s="49">
        <v>26</v>
      </c>
      <c r="S6" s="49">
        <v>2</v>
      </c>
      <c r="T6" s="49">
        <v>9</v>
      </c>
      <c r="U6" s="49">
        <v>16</v>
      </c>
      <c r="V6" s="49">
        <v>23</v>
      </c>
      <c r="W6" s="49">
        <v>30</v>
      </c>
      <c r="X6" s="49">
        <v>7</v>
      </c>
      <c r="Y6" s="49">
        <v>14</v>
      </c>
      <c r="Z6" s="49">
        <v>21</v>
      </c>
      <c r="AA6" s="49">
        <v>28</v>
      </c>
      <c r="AB6" s="49">
        <v>4</v>
      </c>
      <c r="AC6" s="49">
        <v>11</v>
      </c>
      <c r="AD6" s="64"/>
    </row>
    <row r="7" spans="2:30" ht="17.5" thickBot="1" x14ac:dyDescent="0.45">
      <c r="B7" s="50" t="s">
        <v>14</v>
      </c>
      <c r="C7" s="56" t="s">
        <v>15</v>
      </c>
      <c r="D7" s="51" t="s">
        <v>16</v>
      </c>
      <c r="E7" s="23" t="s">
        <v>17</v>
      </c>
      <c r="F7" s="24" t="s">
        <v>18</v>
      </c>
      <c r="G7" s="23" t="s">
        <v>17</v>
      </c>
      <c r="H7" s="23" t="s">
        <v>18</v>
      </c>
      <c r="I7" s="100"/>
      <c r="J7" s="83">
        <v>1</v>
      </c>
      <c r="K7" s="84">
        <v>2</v>
      </c>
      <c r="L7" s="84">
        <v>3</v>
      </c>
      <c r="M7" s="85">
        <v>4</v>
      </c>
      <c r="N7" s="84">
        <v>5</v>
      </c>
      <c r="O7" s="84">
        <v>6</v>
      </c>
      <c r="P7" s="84">
        <v>7</v>
      </c>
      <c r="Q7" s="85">
        <v>8</v>
      </c>
      <c r="R7" s="84">
        <v>9</v>
      </c>
      <c r="S7" s="84">
        <v>10</v>
      </c>
      <c r="T7" s="84">
        <v>11</v>
      </c>
      <c r="U7" s="84">
        <v>12</v>
      </c>
      <c r="V7" s="85">
        <v>13</v>
      </c>
      <c r="W7" s="84">
        <v>14</v>
      </c>
      <c r="X7" s="84">
        <v>15</v>
      </c>
      <c r="Y7" s="84">
        <v>16</v>
      </c>
      <c r="Z7" s="85">
        <v>17</v>
      </c>
      <c r="AA7" s="84">
        <v>18</v>
      </c>
      <c r="AB7" s="84">
        <v>19</v>
      </c>
      <c r="AC7" s="84">
        <v>20</v>
      </c>
      <c r="AD7" s="65" t="s">
        <v>19</v>
      </c>
    </row>
    <row r="8" spans="2:30" ht="18" thickTop="1" thickBot="1" x14ac:dyDescent="0.45">
      <c r="B8" s="111" t="s">
        <v>65</v>
      </c>
      <c r="C8" s="111"/>
      <c r="D8" s="110"/>
      <c r="E8" s="107"/>
      <c r="F8" s="93"/>
      <c r="G8" s="107"/>
      <c r="H8" s="107"/>
      <c r="I8" s="107"/>
      <c r="J8" s="108"/>
      <c r="K8" s="109"/>
      <c r="L8" s="109"/>
      <c r="M8" s="109"/>
      <c r="N8" s="109"/>
      <c r="O8" s="109"/>
      <c r="P8" s="109"/>
      <c r="Q8" s="109"/>
      <c r="R8" s="109"/>
      <c r="S8" s="109"/>
      <c r="T8" s="109"/>
      <c r="U8" s="109"/>
      <c r="V8" s="109"/>
      <c r="W8" s="109"/>
      <c r="X8" s="109"/>
      <c r="Y8" s="109"/>
      <c r="Z8" s="109"/>
      <c r="AA8" s="109"/>
      <c r="AB8" s="109"/>
      <c r="AC8" s="109"/>
      <c r="AD8" s="112">
        <v>160</v>
      </c>
    </row>
    <row r="9" spans="2:30" ht="85" thickTop="1" thickBot="1" x14ac:dyDescent="0.4">
      <c r="B9" s="72" t="s">
        <v>68</v>
      </c>
      <c r="C9" s="28" t="s">
        <v>66</v>
      </c>
      <c r="D9" s="28" t="s">
        <v>67</v>
      </c>
      <c r="E9" s="107"/>
      <c r="F9" s="93"/>
      <c r="G9" s="107"/>
      <c r="H9" s="107"/>
      <c r="I9" s="107"/>
      <c r="J9" s="113"/>
      <c r="K9" s="113"/>
      <c r="L9" s="114"/>
      <c r="M9" s="115"/>
      <c r="N9" s="115"/>
      <c r="O9" s="113"/>
      <c r="P9" s="116"/>
      <c r="Q9" s="113"/>
      <c r="R9" s="113"/>
      <c r="S9" s="113"/>
      <c r="T9" s="113"/>
      <c r="U9" s="113"/>
      <c r="V9" s="113"/>
      <c r="W9" s="113"/>
      <c r="X9" s="113"/>
      <c r="Y9" s="113"/>
      <c r="Z9" s="117"/>
      <c r="AA9" s="117"/>
      <c r="AB9" s="113"/>
      <c r="AC9" s="113"/>
      <c r="AD9" s="118">
        <v>160</v>
      </c>
    </row>
    <row r="10" spans="2:30" ht="18" thickTop="1" thickBot="1" x14ac:dyDescent="0.4">
      <c r="B10" s="102" t="s">
        <v>64</v>
      </c>
      <c r="C10" s="102"/>
      <c r="D10" s="103" t="s">
        <v>21</v>
      </c>
      <c r="E10" s="26"/>
      <c r="F10" s="27"/>
      <c r="G10" s="26"/>
      <c r="H10" s="26"/>
      <c r="I10" s="26"/>
      <c r="J10" s="55"/>
      <c r="K10" s="55"/>
      <c r="L10" s="55"/>
      <c r="M10" s="55"/>
      <c r="N10" s="55"/>
      <c r="O10" s="55"/>
      <c r="P10" s="55"/>
      <c r="Q10" s="55"/>
      <c r="R10" s="55"/>
      <c r="S10" s="55"/>
      <c r="T10" s="55"/>
      <c r="U10" s="55"/>
      <c r="V10" s="55"/>
      <c r="W10" s="55"/>
      <c r="X10" s="55"/>
      <c r="Y10" s="55"/>
      <c r="Z10" s="55"/>
      <c r="AA10" s="55"/>
      <c r="AB10" s="55"/>
      <c r="AC10" s="55"/>
      <c r="AD10" s="67">
        <v>2352</v>
      </c>
    </row>
    <row r="11" spans="2:30" ht="15.5" thickTop="1" thickBot="1" x14ac:dyDescent="0.4">
      <c r="B11" s="106" t="s">
        <v>22</v>
      </c>
      <c r="C11" s="106"/>
      <c r="D11" s="103"/>
      <c r="E11" s="26"/>
      <c r="F11" s="27"/>
      <c r="G11" s="26"/>
      <c r="H11" s="26"/>
      <c r="I11" s="26"/>
      <c r="J11" s="57"/>
      <c r="K11" s="57"/>
      <c r="L11" s="57"/>
      <c r="M11" s="57"/>
      <c r="N11" s="57"/>
      <c r="O11" s="57"/>
      <c r="P11" s="57"/>
      <c r="Q11" s="57"/>
      <c r="R11" s="57"/>
      <c r="S11" s="57"/>
      <c r="T11" s="57"/>
      <c r="U11" s="57"/>
      <c r="V11" s="57"/>
      <c r="W11" s="57"/>
      <c r="X11" s="57"/>
      <c r="Y11" s="57"/>
      <c r="Z11" s="57"/>
      <c r="AA11" s="57"/>
      <c r="AB11" s="57"/>
      <c r="AC11" s="57"/>
      <c r="AD11" s="68">
        <v>217</v>
      </c>
    </row>
    <row r="12" spans="2:30" ht="24.5" thickBot="1" x14ac:dyDescent="0.4">
      <c r="B12" s="72" t="s">
        <v>23</v>
      </c>
      <c r="C12" s="28" t="s">
        <v>24</v>
      </c>
      <c r="D12" s="104"/>
      <c r="E12" s="25">
        <v>3</v>
      </c>
      <c r="F12" s="34">
        <v>7</v>
      </c>
      <c r="G12" s="26" t="s">
        <v>20</v>
      </c>
      <c r="H12" s="26" t="s">
        <v>20</v>
      </c>
      <c r="I12" s="35">
        <v>0</v>
      </c>
      <c r="J12" s="86"/>
      <c r="K12" s="86"/>
      <c r="L12" s="90"/>
      <c r="M12" s="91"/>
      <c r="N12" s="90"/>
      <c r="O12" s="91"/>
      <c r="P12" s="92"/>
      <c r="Q12" s="86"/>
      <c r="R12" s="86"/>
      <c r="S12" s="86"/>
      <c r="T12" s="86"/>
      <c r="U12" s="86"/>
      <c r="V12" s="86"/>
      <c r="W12" s="86"/>
      <c r="X12" s="86"/>
      <c r="Y12" s="86"/>
      <c r="Z12" s="88"/>
      <c r="AA12" s="88"/>
      <c r="AB12" s="86"/>
      <c r="AC12" s="86"/>
      <c r="AD12" s="89">
        <v>61</v>
      </c>
    </row>
    <row r="13" spans="2:30" ht="25" thickTop="1" thickBot="1" x14ac:dyDescent="0.4">
      <c r="B13" s="73" t="s">
        <v>25</v>
      </c>
      <c r="C13" s="28" t="s">
        <v>26</v>
      </c>
      <c r="D13" s="104"/>
      <c r="E13" s="25">
        <v>6</v>
      </c>
      <c r="F13" s="34">
        <v>10</v>
      </c>
      <c r="G13" s="26" t="s">
        <v>20</v>
      </c>
      <c r="H13" s="26" t="s">
        <v>20</v>
      </c>
      <c r="I13" s="35">
        <v>0</v>
      </c>
      <c r="J13" s="58"/>
      <c r="K13" s="58"/>
      <c r="L13" s="77"/>
      <c r="M13" s="58"/>
      <c r="N13" s="77"/>
      <c r="O13" s="79"/>
      <c r="P13" s="76"/>
      <c r="Q13" s="6"/>
      <c r="R13" s="6"/>
      <c r="S13" s="58"/>
      <c r="T13" s="58"/>
      <c r="U13" s="58"/>
      <c r="V13" s="58"/>
      <c r="W13" s="58"/>
      <c r="X13" s="58"/>
      <c r="Y13" s="58"/>
      <c r="Z13" s="74"/>
      <c r="AA13" s="74"/>
      <c r="AB13" s="58"/>
      <c r="AC13" s="58"/>
      <c r="AD13" s="66">
        <v>46</v>
      </c>
    </row>
    <row r="14" spans="2:30" ht="15.5" thickTop="1" thickBot="1" x14ac:dyDescent="0.4">
      <c r="B14" s="31" t="s">
        <v>27</v>
      </c>
      <c r="C14" s="28" t="s">
        <v>28</v>
      </c>
      <c r="D14" s="104"/>
      <c r="E14" s="25">
        <v>3</v>
      </c>
      <c r="F14" s="34">
        <v>5</v>
      </c>
      <c r="G14" s="26" t="s">
        <v>20</v>
      </c>
      <c r="H14" s="26" t="s">
        <v>20</v>
      </c>
      <c r="I14" s="35">
        <v>0</v>
      </c>
      <c r="J14" s="58"/>
      <c r="K14" s="58"/>
      <c r="L14" s="78"/>
      <c r="M14" s="79"/>
      <c r="N14" s="78"/>
      <c r="O14" s="58"/>
      <c r="P14" s="75"/>
      <c r="Q14" s="58"/>
      <c r="R14" s="58"/>
      <c r="S14" s="58"/>
      <c r="T14" s="58"/>
      <c r="U14" s="58"/>
      <c r="V14" s="58"/>
      <c r="W14" s="58"/>
      <c r="X14" s="58"/>
      <c r="Y14" s="58"/>
      <c r="Z14" s="74"/>
      <c r="AA14" s="74"/>
      <c r="AB14" s="58"/>
      <c r="AC14" s="58"/>
      <c r="AD14" s="66">
        <v>28</v>
      </c>
    </row>
    <row r="15" spans="2:30" ht="24.5" thickTop="1" x14ac:dyDescent="0.35">
      <c r="B15" s="31" t="s">
        <v>29</v>
      </c>
      <c r="C15" s="28" t="s">
        <v>30</v>
      </c>
      <c r="D15" s="104"/>
      <c r="E15" s="25">
        <v>3</v>
      </c>
      <c r="F15" s="34">
        <v>6</v>
      </c>
      <c r="G15" s="26" t="s">
        <v>20</v>
      </c>
      <c r="H15" s="26" t="s">
        <v>20</v>
      </c>
      <c r="I15" s="35">
        <v>0</v>
      </c>
      <c r="J15" s="58"/>
      <c r="K15" s="58"/>
      <c r="L15" s="80"/>
      <c r="M15" s="81"/>
      <c r="N15" s="80"/>
      <c r="O15" s="81"/>
      <c r="P15" s="75"/>
      <c r="Q15" s="58"/>
      <c r="R15" s="58"/>
      <c r="S15" s="58"/>
      <c r="T15" s="58"/>
      <c r="U15" s="58"/>
      <c r="V15" s="58"/>
      <c r="W15" s="58"/>
      <c r="X15" s="58"/>
      <c r="Y15" s="58"/>
      <c r="Z15" s="82"/>
      <c r="AA15" s="82"/>
      <c r="AB15" s="58"/>
      <c r="AC15" s="58"/>
      <c r="AD15" s="66">
        <v>82</v>
      </c>
    </row>
    <row r="16" spans="2:30" ht="15" thickBot="1" x14ac:dyDescent="0.4">
      <c r="B16" s="106" t="s">
        <v>31</v>
      </c>
      <c r="C16" s="106"/>
      <c r="D16" s="104"/>
      <c r="E16" s="25"/>
      <c r="F16" s="34"/>
      <c r="G16" s="26"/>
      <c r="H16" s="26"/>
      <c r="I16" s="35"/>
      <c r="J16" s="57"/>
      <c r="K16" s="57"/>
      <c r="L16" s="57"/>
      <c r="M16" s="57"/>
      <c r="N16" s="57"/>
      <c r="O16" s="57"/>
      <c r="P16" s="57"/>
      <c r="Q16" s="57"/>
      <c r="R16" s="57"/>
      <c r="S16" s="57"/>
      <c r="T16" s="57"/>
      <c r="U16" s="57"/>
      <c r="V16" s="57"/>
      <c r="W16" s="57"/>
      <c r="X16" s="57"/>
      <c r="Y16" s="57"/>
      <c r="Z16" s="57"/>
      <c r="AA16" s="57"/>
      <c r="AB16" s="57"/>
      <c r="AC16" s="57"/>
      <c r="AD16" s="69">
        <v>1111</v>
      </c>
    </row>
    <row r="17" spans="2:30" ht="36.5" thickBot="1" x14ac:dyDescent="0.4">
      <c r="B17" s="31" t="s">
        <v>32</v>
      </c>
      <c r="C17" s="28" t="s">
        <v>33</v>
      </c>
      <c r="D17" s="104"/>
      <c r="E17" s="25">
        <v>3</v>
      </c>
      <c r="F17" s="34">
        <v>11</v>
      </c>
      <c r="G17" s="26" t="s">
        <v>20</v>
      </c>
      <c r="H17" s="26" t="s">
        <v>20</v>
      </c>
      <c r="I17" s="35">
        <v>0</v>
      </c>
      <c r="J17" s="86"/>
      <c r="K17" s="86"/>
      <c r="L17" s="87"/>
      <c r="M17" s="87"/>
      <c r="N17" s="87"/>
      <c r="O17" s="87"/>
      <c r="P17" s="87"/>
      <c r="Q17" s="87"/>
      <c r="R17" s="87"/>
      <c r="S17" s="87"/>
      <c r="T17" s="87"/>
      <c r="U17" s="86"/>
      <c r="V17" s="86"/>
      <c r="W17" s="86"/>
      <c r="X17" s="86"/>
      <c r="Y17" s="86"/>
      <c r="Z17" s="88"/>
      <c r="AA17" s="88"/>
      <c r="AB17" s="86"/>
      <c r="AC17" s="86"/>
      <c r="AD17" s="89">
        <v>70</v>
      </c>
    </row>
    <row r="18" spans="2:30" ht="61" thickTop="1" thickBot="1" x14ac:dyDescent="0.4">
      <c r="B18" s="31" t="s">
        <v>34</v>
      </c>
      <c r="C18" s="28" t="s">
        <v>35</v>
      </c>
      <c r="D18" s="104"/>
      <c r="E18" s="25">
        <v>3</v>
      </c>
      <c r="F18" s="34">
        <v>11</v>
      </c>
      <c r="G18" s="26"/>
      <c r="H18" s="26"/>
      <c r="I18" s="35"/>
      <c r="J18" s="58"/>
      <c r="K18" s="58"/>
      <c r="L18" s="6"/>
      <c r="M18" s="6"/>
      <c r="N18" s="6"/>
      <c r="O18" s="6"/>
      <c r="P18" s="6"/>
      <c r="Q18" s="6"/>
      <c r="R18" s="6"/>
      <c r="S18" s="6"/>
      <c r="T18" s="6"/>
      <c r="U18" s="58"/>
      <c r="V18" s="58"/>
      <c r="W18" s="58"/>
      <c r="X18" s="58"/>
      <c r="Y18" s="58"/>
      <c r="Z18" s="74"/>
      <c r="AA18" s="74"/>
      <c r="AB18" s="58"/>
      <c r="AC18" s="58"/>
      <c r="AD18" s="66">
        <v>316</v>
      </c>
    </row>
    <row r="19" spans="2:30" ht="37" thickTop="1" thickBot="1" x14ac:dyDescent="0.4">
      <c r="B19" s="31" t="s">
        <v>36</v>
      </c>
      <c r="C19" s="28" t="s">
        <v>37</v>
      </c>
      <c r="D19" s="104"/>
      <c r="E19" s="25">
        <v>3</v>
      </c>
      <c r="F19" s="34">
        <v>11</v>
      </c>
      <c r="G19" s="26"/>
      <c r="H19" s="26"/>
      <c r="I19" s="35"/>
      <c r="J19" s="58"/>
      <c r="K19" s="58"/>
      <c r="L19" s="6"/>
      <c r="M19" s="6"/>
      <c r="N19" s="6"/>
      <c r="O19" s="6"/>
      <c r="P19" s="6"/>
      <c r="Q19" s="6"/>
      <c r="R19" s="6"/>
      <c r="S19" s="6"/>
      <c r="T19" s="6"/>
      <c r="U19" s="58"/>
      <c r="V19" s="58"/>
      <c r="W19" s="58"/>
      <c r="X19" s="58"/>
      <c r="Y19" s="58"/>
      <c r="Z19" s="74"/>
      <c r="AA19" s="74"/>
      <c r="AB19" s="58"/>
      <c r="AC19" s="58"/>
      <c r="AD19" s="66">
        <v>190</v>
      </c>
    </row>
    <row r="20" spans="2:30" ht="37" thickTop="1" thickBot="1" x14ac:dyDescent="0.4">
      <c r="B20" s="31" t="s">
        <v>38</v>
      </c>
      <c r="C20" s="28" t="s">
        <v>39</v>
      </c>
      <c r="D20" s="104"/>
      <c r="E20" s="25">
        <v>3</v>
      </c>
      <c r="F20" s="34">
        <v>11</v>
      </c>
      <c r="G20" s="26"/>
      <c r="H20" s="26"/>
      <c r="I20" s="35"/>
      <c r="J20" s="58"/>
      <c r="K20" s="58"/>
      <c r="L20" s="6"/>
      <c r="M20" s="6"/>
      <c r="N20" s="6"/>
      <c r="O20" s="6"/>
      <c r="P20" s="6"/>
      <c r="Q20" s="6"/>
      <c r="R20" s="6"/>
      <c r="S20" s="6"/>
      <c r="T20" s="6"/>
      <c r="U20" s="58"/>
      <c r="V20" s="58"/>
      <c r="W20" s="58"/>
      <c r="X20" s="58"/>
      <c r="Y20" s="58"/>
      <c r="Z20" s="74"/>
      <c r="AA20" s="74"/>
      <c r="AB20" s="58"/>
      <c r="AC20" s="58"/>
      <c r="AD20" s="66">
        <v>238</v>
      </c>
    </row>
    <row r="21" spans="2:30" ht="61" thickTop="1" thickBot="1" x14ac:dyDescent="0.4">
      <c r="B21" s="31" t="s">
        <v>40</v>
      </c>
      <c r="C21" s="28" t="s">
        <v>41</v>
      </c>
      <c r="D21" s="104"/>
      <c r="E21" s="25">
        <v>3</v>
      </c>
      <c r="F21" s="34">
        <v>11</v>
      </c>
      <c r="G21" s="26"/>
      <c r="H21" s="26"/>
      <c r="I21" s="35"/>
      <c r="J21" s="58"/>
      <c r="K21" s="58"/>
      <c r="L21" s="6"/>
      <c r="M21" s="6"/>
      <c r="N21" s="6"/>
      <c r="O21" s="6"/>
      <c r="P21" s="6"/>
      <c r="Q21" s="6"/>
      <c r="R21" s="6"/>
      <c r="S21" s="6"/>
      <c r="T21" s="6"/>
      <c r="U21" s="58"/>
      <c r="V21" s="58"/>
      <c r="W21" s="58"/>
      <c r="X21" s="58"/>
      <c r="Y21" s="58"/>
      <c r="Z21" s="74"/>
      <c r="AA21" s="74"/>
      <c r="AB21" s="58"/>
      <c r="AC21" s="58"/>
      <c r="AD21" s="66">
        <v>222</v>
      </c>
    </row>
    <row r="22" spans="2:30" ht="37" thickTop="1" thickBot="1" x14ac:dyDescent="0.4">
      <c r="B22" s="31" t="s">
        <v>42</v>
      </c>
      <c r="C22" s="28" t="s">
        <v>43</v>
      </c>
      <c r="D22" s="104"/>
      <c r="E22" s="25">
        <v>3</v>
      </c>
      <c r="F22" s="34">
        <v>11</v>
      </c>
      <c r="G22" s="26"/>
      <c r="H22" s="26"/>
      <c r="I22" s="35"/>
      <c r="J22" s="58"/>
      <c r="K22" s="58"/>
      <c r="L22" s="6"/>
      <c r="M22" s="6"/>
      <c r="N22" s="6"/>
      <c r="O22" s="6"/>
      <c r="P22" s="6"/>
      <c r="Q22" s="6"/>
      <c r="R22" s="6"/>
      <c r="S22" s="6"/>
      <c r="T22" s="6"/>
      <c r="U22" s="58"/>
      <c r="V22" s="58"/>
      <c r="W22" s="58"/>
      <c r="X22" s="58"/>
      <c r="Y22" s="58"/>
      <c r="Z22" s="74"/>
      <c r="AA22" s="74"/>
      <c r="AB22" s="58"/>
      <c r="AC22" s="58"/>
      <c r="AD22" s="66">
        <v>75</v>
      </c>
    </row>
    <row r="23" spans="2:30" ht="15.5" thickTop="1" thickBot="1" x14ac:dyDescent="0.4">
      <c r="B23" s="106" t="s">
        <v>44</v>
      </c>
      <c r="C23" s="106"/>
      <c r="D23" s="104"/>
      <c r="E23" s="25"/>
      <c r="F23" s="34"/>
      <c r="G23" s="26"/>
      <c r="H23" s="26"/>
      <c r="I23" s="35"/>
      <c r="J23" s="57"/>
      <c r="K23" s="57"/>
      <c r="L23" s="57"/>
      <c r="M23" s="57"/>
      <c r="N23" s="57"/>
      <c r="O23" s="57"/>
      <c r="P23" s="57"/>
      <c r="Q23" s="57"/>
      <c r="R23" s="57"/>
      <c r="S23" s="57"/>
      <c r="T23" s="57"/>
      <c r="U23" s="57"/>
      <c r="V23" s="57"/>
      <c r="W23" s="57"/>
      <c r="X23" s="57"/>
      <c r="Y23" s="57"/>
      <c r="Z23" s="57"/>
      <c r="AA23" s="57"/>
      <c r="AB23" s="57"/>
      <c r="AC23" s="57"/>
      <c r="AD23" s="68">
        <v>1024</v>
      </c>
    </row>
    <row r="24" spans="2:30" ht="60.5" thickBot="1" x14ac:dyDescent="0.4">
      <c r="B24" s="31" t="s">
        <v>45</v>
      </c>
      <c r="C24" s="28" t="s">
        <v>46</v>
      </c>
      <c r="D24" s="104"/>
      <c r="E24" s="25">
        <v>5</v>
      </c>
      <c r="F24" s="34">
        <v>13</v>
      </c>
      <c r="G24" s="26" t="s">
        <v>20</v>
      </c>
      <c r="H24" s="26" t="s">
        <v>20</v>
      </c>
      <c r="I24" s="35">
        <v>0</v>
      </c>
      <c r="J24" s="86"/>
      <c r="K24" s="86"/>
      <c r="L24" s="86"/>
      <c r="M24" s="86"/>
      <c r="N24" s="87"/>
      <c r="O24" s="87"/>
      <c r="P24" s="87"/>
      <c r="Q24" s="87"/>
      <c r="R24" s="87"/>
      <c r="S24" s="87"/>
      <c r="T24" s="87"/>
      <c r="U24" s="87"/>
      <c r="V24" s="87"/>
      <c r="W24" s="86"/>
      <c r="X24" s="86"/>
      <c r="Y24" s="86"/>
      <c r="Z24" s="88"/>
      <c r="AA24" s="88"/>
      <c r="AB24" s="86"/>
      <c r="AC24" s="86"/>
      <c r="AD24" s="89">
        <v>368</v>
      </c>
    </row>
    <row r="25" spans="2:30" ht="49" thickTop="1" thickBot="1" x14ac:dyDescent="0.4">
      <c r="B25" s="31" t="s">
        <v>47</v>
      </c>
      <c r="C25" s="28" t="s">
        <v>48</v>
      </c>
      <c r="D25" s="104"/>
      <c r="E25" s="25">
        <v>5</v>
      </c>
      <c r="F25" s="34">
        <v>13</v>
      </c>
      <c r="G25" s="26"/>
      <c r="H25" s="26"/>
      <c r="I25" s="35"/>
      <c r="J25" s="58"/>
      <c r="K25" s="58"/>
      <c r="L25" s="58"/>
      <c r="M25" s="58"/>
      <c r="N25" s="6"/>
      <c r="O25" s="6"/>
      <c r="P25" s="6"/>
      <c r="Q25" s="6"/>
      <c r="R25" s="6"/>
      <c r="S25" s="6"/>
      <c r="T25" s="6"/>
      <c r="U25" s="6"/>
      <c r="V25" s="6"/>
      <c r="W25" s="58"/>
      <c r="X25" s="58"/>
      <c r="Y25" s="58"/>
      <c r="Z25" s="74"/>
      <c r="AA25" s="74"/>
      <c r="AB25" s="58"/>
      <c r="AC25" s="58"/>
      <c r="AD25" s="66">
        <v>368</v>
      </c>
    </row>
    <row r="26" spans="2:30" ht="37" thickTop="1" thickBot="1" x14ac:dyDescent="0.4">
      <c r="B26" s="31" t="s">
        <v>49</v>
      </c>
      <c r="C26" s="28" t="s">
        <v>50</v>
      </c>
      <c r="D26" s="104"/>
      <c r="E26" s="25">
        <v>10</v>
      </c>
      <c r="F26" s="34">
        <v>15</v>
      </c>
      <c r="G26" s="26" t="s">
        <v>20</v>
      </c>
      <c r="H26" s="26" t="s">
        <v>20</v>
      </c>
      <c r="I26" s="35">
        <v>0</v>
      </c>
      <c r="J26" s="58"/>
      <c r="K26" s="58"/>
      <c r="L26" s="58"/>
      <c r="M26" s="58"/>
      <c r="N26" s="58"/>
      <c r="O26" s="58"/>
      <c r="P26" s="58"/>
      <c r="Q26" s="58"/>
      <c r="R26" s="58"/>
      <c r="S26" s="6"/>
      <c r="T26" s="6"/>
      <c r="U26" s="6"/>
      <c r="V26" s="6"/>
      <c r="W26" s="6"/>
      <c r="X26" s="6"/>
      <c r="Y26" s="58"/>
      <c r="Z26" s="74"/>
      <c r="AA26" s="74"/>
      <c r="AB26" s="58"/>
      <c r="AC26" s="58"/>
      <c r="AD26" s="66">
        <v>120</v>
      </c>
    </row>
    <row r="27" spans="2:30" ht="15.5" thickTop="1" thickBot="1" x14ac:dyDescent="0.4">
      <c r="B27" s="31" t="s">
        <v>51</v>
      </c>
      <c r="C27" s="28" t="s">
        <v>52</v>
      </c>
      <c r="D27" s="104"/>
      <c r="E27" s="25">
        <v>14</v>
      </c>
      <c r="F27" s="34">
        <v>16</v>
      </c>
      <c r="G27" s="26" t="s">
        <v>20</v>
      </c>
      <c r="H27" s="26" t="s">
        <v>20</v>
      </c>
      <c r="I27" s="35">
        <v>0</v>
      </c>
      <c r="J27" s="58"/>
      <c r="K27" s="58"/>
      <c r="L27" s="58"/>
      <c r="M27" s="58"/>
      <c r="N27" s="58"/>
      <c r="O27" s="58"/>
      <c r="P27" s="58"/>
      <c r="Q27" s="58"/>
      <c r="R27" s="58"/>
      <c r="S27" s="58"/>
      <c r="T27" s="58"/>
      <c r="U27" s="58"/>
      <c r="V27" s="58"/>
      <c r="W27" s="6"/>
      <c r="X27" s="6"/>
      <c r="Y27" s="6"/>
      <c r="Z27" s="74"/>
      <c r="AA27" s="74"/>
      <c r="AB27" s="58"/>
      <c r="AC27" s="58"/>
      <c r="AD27" s="66">
        <v>64</v>
      </c>
    </row>
    <row r="28" spans="2:30" ht="37" thickTop="1" thickBot="1" x14ac:dyDescent="0.4">
      <c r="B28" s="31" t="s">
        <v>53</v>
      </c>
      <c r="C28" s="28" t="s">
        <v>54</v>
      </c>
      <c r="D28" s="104"/>
      <c r="E28" s="25">
        <v>16</v>
      </c>
      <c r="F28" s="34">
        <v>20</v>
      </c>
      <c r="G28" s="26" t="s">
        <v>20</v>
      </c>
      <c r="H28" s="26" t="s">
        <v>20</v>
      </c>
      <c r="I28" s="35">
        <v>0</v>
      </c>
      <c r="J28" s="58"/>
      <c r="K28" s="58"/>
      <c r="L28" s="58"/>
      <c r="M28" s="58"/>
      <c r="N28" s="58"/>
      <c r="O28" s="58"/>
      <c r="P28" s="58"/>
      <c r="Q28" s="58"/>
      <c r="R28" s="58"/>
      <c r="S28" s="58"/>
      <c r="T28" s="58"/>
      <c r="U28" s="58"/>
      <c r="V28" s="58"/>
      <c r="W28" s="58"/>
      <c r="X28" s="58"/>
      <c r="Y28" s="6"/>
      <c r="Z28" s="74"/>
      <c r="AA28" s="74"/>
      <c r="AB28" s="6"/>
      <c r="AC28" s="6"/>
      <c r="AD28" s="66">
        <v>56</v>
      </c>
    </row>
    <row r="29" spans="2:30" ht="15.5" thickTop="1" thickBot="1" x14ac:dyDescent="0.4">
      <c r="B29" s="31" t="s">
        <v>55</v>
      </c>
      <c r="C29" s="28" t="s">
        <v>56</v>
      </c>
      <c r="D29" s="104"/>
      <c r="E29" s="25">
        <v>17</v>
      </c>
      <c r="F29" s="34">
        <v>20</v>
      </c>
      <c r="G29" s="26" t="s">
        <v>20</v>
      </c>
      <c r="H29" s="26" t="s">
        <v>20</v>
      </c>
      <c r="I29" s="35">
        <v>0</v>
      </c>
      <c r="J29" s="58"/>
      <c r="K29" s="58"/>
      <c r="L29" s="58"/>
      <c r="M29" s="58"/>
      <c r="N29" s="58"/>
      <c r="O29" s="58"/>
      <c r="P29" s="58"/>
      <c r="Q29" s="58"/>
      <c r="R29" s="58"/>
      <c r="S29" s="58"/>
      <c r="T29" s="58"/>
      <c r="U29" s="58"/>
      <c r="V29" s="58"/>
      <c r="W29" s="58"/>
      <c r="X29" s="58"/>
      <c r="Y29" s="58"/>
      <c r="Z29" s="74"/>
      <c r="AA29" s="74"/>
      <c r="AB29" s="6"/>
      <c r="AC29" s="6"/>
      <c r="AD29" s="66">
        <v>24</v>
      </c>
    </row>
    <row r="30" spans="2:30" ht="15.5" thickTop="1" thickBot="1" x14ac:dyDescent="0.4">
      <c r="B30" s="32" t="s">
        <v>57</v>
      </c>
      <c r="C30" s="28" t="s">
        <v>58</v>
      </c>
      <c r="D30" s="105"/>
      <c r="E30" s="36">
        <v>17</v>
      </c>
      <c r="F30" s="37">
        <v>20</v>
      </c>
      <c r="G30" s="38" t="s">
        <v>20</v>
      </c>
      <c r="H30" s="39" t="s">
        <v>20</v>
      </c>
      <c r="I30" s="33">
        <v>0</v>
      </c>
      <c r="J30" s="58"/>
      <c r="K30" s="58"/>
      <c r="L30" s="58"/>
      <c r="M30" s="58"/>
      <c r="N30" s="58"/>
      <c r="O30" s="58"/>
      <c r="P30" s="58"/>
      <c r="Q30" s="58"/>
      <c r="R30" s="58"/>
      <c r="S30" s="58"/>
      <c r="T30" s="58"/>
      <c r="U30" s="58"/>
      <c r="V30" s="58"/>
      <c r="W30" s="58"/>
      <c r="X30" s="58"/>
      <c r="Y30" s="58"/>
      <c r="Z30" s="74"/>
      <c r="AA30" s="74"/>
      <c r="AB30" s="6"/>
      <c r="AC30" s="6"/>
      <c r="AD30" s="66">
        <v>24</v>
      </c>
    </row>
    <row r="31" spans="2:30" ht="18" thickTop="1" thickBot="1" x14ac:dyDescent="0.4">
      <c r="B31" s="102" t="s">
        <v>59</v>
      </c>
      <c r="C31" s="102"/>
      <c r="D31" s="54"/>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67">
        <v>280</v>
      </c>
    </row>
    <row r="32" spans="2:30" ht="15.5" thickTop="1" thickBot="1" x14ac:dyDescent="0.4">
      <c r="B32" s="40" t="s">
        <v>69</v>
      </c>
      <c r="C32" s="41" t="s">
        <v>60</v>
      </c>
      <c r="D32" s="29"/>
      <c r="E32" s="42">
        <v>1</v>
      </c>
      <c r="F32" s="43">
        <v>20</v>
      </c>
      <c r="G32" s="44" t="s">
        <v>20</v>
      </c>
      <c r="H32" s="44" t="s">
        <v>20</v>
      </c>
      <c r="I32" s="45">
        <v>0</v>
      </c>
      <c r="J32" s="58"/>
      <c r="K32" s="58"/>
      <c r="L32" s="6"/>
      <c r="M32" s="6"/>
      <c r="N32" s="6"/>
      <c r="O32" s="6"/>
      <c r="P32" s="6"/>
      <c r="Q32" s="6"/>
      <c r="R32" s="6"/>
      <c r="S32" s="6"/>
      <c r="T32" s="6"/>
      <c r="U32" s="6"/>
      <c r="V32" s="6"/>
      <c r="W32" s="6"/>
      <c r="X32" s="6"/>
      <c r="Y32" s="6"/>
      <c r="Z32" s="74"/>
      <c r="AA32" s="74"/>
      <c r="AB32" s="6"/>
      <c r="AC32" s="6"/>
      <c r="AD32" s="66">
        <v>280</v>
      </c>
    </row>
    <row r="33" spans="2:30" ht="18" thickTop="1" thickBot="1" x14ac:dyDescent="0.45">
      <c r="B33" s="55"/>
      <c r="C33" s="59" t="s">
        <v>61</v>
      </c>
      <c r="D33" s="59"/>
      <c r="E33" s="51"/>
      <c r="F33" s="51"/>
      <c r="G33" s="51"/>
      <c r="H33" s="51"/>
      <c r="I33" s="60"/>
      <c r="J33" s="51"/>
      <c r="K33" s="51"/>
      <c r="L33" s="51"/>
      <c r="M33" s="51"/>
      <c r="N33" s="51"/>
      <c r="O33" s="51"/>
      <c r="P33" s="51"/>
      <c r="Q33" s="51"/>
      <c r="R33" s="51"/>
      <c r="S33" s="51"/>
      <c r="T33" s="51"/>
      <c r="U33" s="51"/>
      <c r="V33" s="51"/>
      <c r="W33" s="51"/>
      <c r="X33" s="51"/>
      <c r="Y33" s="51"/>
      <c r="Z33" s="51"/>
      <c r="AA33" s="51"/>
      <c r="AB33" s="51"/>
      <c r="AC33" s="51"/>
      <c r="AD33" s="65">
        <f>AD31+AD10+AD8</f>
        <v>2792</v>
      </c>
    </row>
    <row r="34" spans="2:30" ht="17.5" thickTop="1" x14ac:dyDescent="0.4">
      <c r="AD34" s="70"/>
    </row>
    <row r="35" spans="2:30" x14ac:dyDescent="0.4">
      <c r="AD35" s="70"/>
    </row>
    <row r="36" spans="2:30" x14ac:dyDescent="0.4">
      <c r="D36" s="47"/>
      <c r="AD36" s="71"/>
    </row>
    <row r="37" spans="2:30" x14ac:dyDescent="0.4">
      <c r="D37" s="47"/>
      <c r="I37" s="30"/>
    </row>
    <row r="38" spans="2:30" x14ac:dyDescent="0.4">
      <c r="D38" s="47"/>
      <c r="AD38" s="70"/>
    </row>
    <row r="39" spans="2:30" x14ac:dyDescent="0.4">
      <c r="D39" s="47"/>
      <c r="AD39" s="70"/>
    </row>
    <row r="40" spans="2:30" x14ac:dyDescent="0.4">
      <c r="D40" s="47"/>
      <c r="AD40" s="70"/>
    </row>
    <row r="41" spans="2:30" x14ac:dyDescent="0.4">
      <c r="D41" s="47"/>
    </row>
    <row r="42" spans="2:30" x14ac:dyDescent="0.4">
      <c r="D42" s="47"/>
    </row>
    <row r="44" spans="2:30" x14ac:dyDescent="0.4">
      <c r="C44" s="47"/>
    </row>
    <row r="45" spans="2:30" x14ac:dyDescent="0.4">
      <c r="C45" s="47"/>
    </row>
    <row r="46" spans="2:30" x14ac:dyDescent="0.4">
      <c r="C46" s="47"/>
    </row>
    <row r="47" spans="2:30" x14ac:dyDescent="0.4">
      <c r="C47" s="47"/>
    </row>
  </sheetData>
  <mergeCells count="16">
    <mergeCell ref="B2:C3"/>
    <mergeCell ref="J5:N5"/>
    <mergeCell ref="B31:C31"/>
    <mergeCell ref="B10:C10"/>
    <mergeCell ref="D10:D30"/>
    <mergeCell ref="B11:C11"/>
    <mergeCell ref="B16:C16"/>
    <mergeCell ref="B23:C23"/>
    <mergeCell ref="B8:C8"/>
    <mergeCell ref="O5:R5"/>
    <mergeCell ref="S5:W5"/>
    <mergeCell ref="X5:AA5"/>
    <mergeCell ref="AB5:AC5"/>
    <mergeCell ref="E6:F6"/>
    <mergeCell ref="G6:H6"/>
    <mergeCell ref="I6:I7"/>
  </mergeCells>
  <conditionalFormatting sqref="C33:AD33">
    <cfRule type="expression" dxfId="92" priority="114">
      <formula>TRUE</formula>
    </cfRule>
  </conditionalFormatting>
  <conditionalFormatting sqref="J32">
    <cfRule type="expression" dxfId="91" priority="119">
      <formula>J$7=period_selected</formula>
    </cfRule>
    <cfRule type="expression" dxfId="90" priority="121">
      <formula>MOD(COLUMN(),2)</formula>
    </cfRule>
    <cfRule type="expression" dxfId="89" priority="122">
      <formula>MOD(COLUMN(),2)=0</formula>
    </cfRule>
  </conditionalFormatting>
  <conditionalFormatting sqref="J12:K15">
    <cfRule type="expression" dxfId="88" priority="81">
      <formula>PercentComplete</formula>
    </cfRule>
    <cfRule type="expression" dxfId="87" priority="82">
      <formula>PercentCompleteBeyond</formula>
    </cfRule>
    <cfRule type="expression" dxfId="86" priority="83">
      <formula>Actual</formula>
    </cfRule>
    <cfRule type="expression" dxfId="85" priority="84">
      <formula>ActualBeyond</formula>
    </cfRule>
    <cfRule type="expression" dxfId="84" priority="85">
      <formula>Plan</formula>
    </cfRule>
    <cfRule type="expression" dxfId="83" priority="86">
      <formula>R$7=period_selected</formula>
    </cfRule>
    <cfRule type="expression" dxfId="82" priority="87">
      <formula>MOD(COLUMN(),2)</formula>
    </cfRule>
    <cfRule type="expression" dxfId="81" priority="88">
      <formula>MOD(COLUMN(),2)=0</formula>
    </cfRule>
  </conditionalFormatting>
  <conditionalFormatting sqref="J17:K22">
    <cfRule type="expression" dxfId="80" priority="73">
      <formula>PercentComplete</formula>
    </cfRule>
    <cfRule type="expression" dxfId="79" priority="74">
      <formula>PercentCompleteBeyond</formula>
    </cfRule>
    <cfRule type="expression" dxfId="78" priority="75">
      <formula>Actual</formula>
    </cfRule>
    <cfRule type="expression" dxfId="77" priority="76">
      <formula>ActualBeyond</formula>
    </cfRule>
    <cfRule type="expression" dxfId="76" priority="77">
      <formula>Plan</formula>
    </cfRule>
    <cfRule type="expression" dxfId="75" priority="78">
      <formula>R$7=period_selected</formula>
    </cfRule>
    <cfRule type="expression" dxfId="74" priority="79">
      <formula>MOD(COLUMN(),2)</formula>
    </cfRule>
    <cfRule type="expression" dxfId="73" priority="80">
      <formula>MOD(COLUMN(),2)=0</formula>
    </cfRule>
  </conditionalFormatting>
  <conditionalFormatting sqref="J32:K32">
    <cfRule type="expression" dxfId="72" priority="65">
      <formula>PercentComplete</formula>
    </cfRule>
    <cfRule type="expression" dxfId="71" priority="66">
      <formula>PercentCompleteBeyond</formula>
    </cfRule>
    <cfRule type="expression" dxfId="70" priority="67">
      <formula>Actual</formula>
    </cfRule>
    <cfRule type="expression" dxfId="69" priority="68">
      <formula>ActualBeyond</formula>
    </cfRule>
    <cfRule type="expression" dxfId="68" priority="69">
      <formula>Plan</formula>
    </cfRule>
  </conditionalFormatting>
  <conditionalFormatting sqref="J7:AC8">
    <cfRule type="expression" dxfId="67" priority="120">
      <formula>J$7=period_selected</formula>
    </cfRule>
  </conditionalFormatting>
  <conditionalFormatting sqref="K32">
    <cfRule type="expression" dxfId="66" priority="70">
      <formula>S$7=period_selected</formula>
    </cfRule>
    <cfRule type="expression" dxfId="65" priority="71">
      <formula>MOD(COLUMN(),2)</formula>
    </cfRule>
    <cfRule type="expression" dxfId="64" priority="72">
      <formula>MOD(COLUMN(),2)=0</formula>
    </cfRule>
  </conditionalFormatting>
  <conditionalFormatting sqref="L13:N13">
    <cfRule type="expression" dxfId="63" priority="41">
      <formula>PercentComplete</formula>
    </cfRule>
    <cfRule type="expression" dxfId="62" priority="42">
      <formula>PercentCompleteBeyond</formula>
    </cfRule>
    <cfRule type="expression" dxfId="61" priority="43">
      <formula>Actual</formula>
    </cfRule>
    <cfRule type="expression" dxfId="60" priority="44">
      <formula>ActualBeyond</formula>
    </cfRule>
    <cfRule type="expression" dxfId="59" priority="45">
      <formula>Plan</formula>
    </cfRule>
    <cfRule type="expression" dxfId="58" priority="46">
      <formula>T$7=period_selected</formula>
    </cfRule>
    <cfRule type="expression" dxfId="57" priority="47">
      <formula>MOD(COLUMN(),2)</formula>
    </cfRule>
    <cfRule type="expression" dxfId="56" priority="48">
      <formula>MOD(COLUMN(),2)=0</formula>
    </cfRule>
  </conditionalFormatting>
  <conditionalFormatting sqref="P12:U12 S13:U13 O14:U14 N15:U15 U17:U22 J24:M25 J26:R26 J27:U30">
    <cfRule type="expression" dxfId="55" priority="128">
      <formula>R$7=period_selected</formula>
    </cfRule>
    <cfRule type="expression" dxfId="54" priority="129">
      <formula>MOD(COLUMN(),2)</formula>
    </cfRule>
    <cfRule type="expression" dxfId="53" priority="130">
      <formula>MOD(COLUMN(),2)=0</formula>
    </cfRule>
  </conditionalFormatting>
  <conditionalFormatting sqref="P12:U12 S13:U13 O14:U14 N15:U15 U17:Y22 J24:M25 J26:R26 J27:U30">
    <cfRule type="expression" dxfId="52" priority="123">
      <formula>PercentComplete</formula>
    </cfRule>
    <cfRule type="expression" dxfId="51" priority="124">
      <formula>PercentCompleteBeyond</formula>
    </cfRule>
    <cfRule type="expression" dxfId="50" priority="125">
      <formula>Actual</formula>
    </cfRule>
    <cfRule type="expression" dxfId="49" priority="126">
      <formula>ActualBeyond</formula>
    </cfRule>
    <cfRule type="expression" dxfId="48" priority="127">
      <formula>Plan</formula>
    </cfRule>
  </conditionalFormatting>
  <conditionalFormatting sqref="V12:Y15 AB12:AC15 V17:Y22 AB17:AC22 W24:Y25 AB24:AC27 Y26 V27 X28 V28:W30 X29:Y30">
    <cfRule type="expression" dxfId="47" priority="148">
      <formula>MOD(COLUMN(),2)</formula>
    </cfRule>
    <cfRule type="expression" dxfId="46" priority="149">
      <formula>MOD(COLUMN(),2)=0</formula>
    </cfRule>
  </conditionalFormatting>
  <conditionalFormatting sqref="V12:Y15 AB12:AC15 AB17:AC22 W24:Y25 AB24:AC27 Y26 V27 X28 V28:W30 X29:Y30 V17:Y22">
    <cfRule type="expression" dxfId="45" priority="147">
      <formula>#REF!=period_selected</formula>
    </cfRule>
  </conditionalFormatting>
  <conditionalFormatting sqref="V12:Y15 AB12:AC15 AB17:AC22 W24:Y25 AB24:AC27 Y26 V27 X28 V28:W30 X29:Y30">
    <cfRule type="expression" dxfId="44" priority="142">
      <formula>PercentComplete</formula>
    </cfRule>
    <cfRule type="expression" dxfId="43" priority="143">
      <formula>PercentCompleteBeyond</formula>
    </cfRule>
    <cfRule type="expression" dxfId="42" priority="144">
      <formula>Actual</formula>
    </cfRule>
    <cfRule type="expression" dxfId="41" priority="145">
      <formula>ActualBeyond</formula>
    </cfRule>
    <cfRule type="expression" dxfId="40" priority="146">
      <formula>Plan</formula>
    </cfRule>
  </conditionalFormatting>
  <conditionalFormatting sqref="J9:K9">
    <cfRule type="expression" dxfId="39" priority="17">
      <formula>PercentComplete</formula>
    </cfRule>
    <cfRule type="expression" dxfId="38" priority="18">
      <formula>PercentCompleteBeyond</formula>
    </cfRule>
    <cfRule type="expression" dxfId="37" priority="19">
      <formula>Actual</formula>
    </cfRule>
    <cfRule type="expression" dxfId="36" priority="20">
      <formula>ActualBeyond</formula>
    </cfRule>
    <cfRule type="expression" dxfId="35" priority="21">
      <formula>Plan</formula>
    </cfRule>
    <cfRule type="expression" dxfId="34" priority="22">
      <formula>R$7=period_selected</formula>
    </cfRule>
    <cfRule type="expression" dxfId="33" priority="23">
      <formula>MOD(COLUMN(),2)</formula>
    </cfRule>
    <cfRule type="expression" dxfId="32" priority="24">
      <formula>MOD(COLUMN(),2)=0</formula>
    </cfRule>
  </conditionalFormatting>
  <conditionalFormatting sqref="O9:U9">
    <cfRule type="expression" dxfId="31" priority="30">
      <formula>W$7=period_selected</formula>
    </cfRule>
    <cfRule type="expression" dxfId="30" priority="31">
      <formula>MOD(COLUMN(),2)</formula>
    </cfRule>
    <cfRule type="expression" dxfId="29" priority="32">
      <formula>MOD(COLUMN(),2)=0</formula>
    </cfRule>
  </conditionalFormatting>
  <conditionalFormatting sqref="O9:U9">
    <cfRule type="expression" dxfId="28" priority="25">
      <formula>PercentComplete</formula>
    </cfRule>
    <cfRule type="expression" dxfId="27" priority="26">
      <formula>PercentCompleteBeyond</formula>
    </cfRule>
    <cfRule type="expression" dxfId="26" priority="27">
      <formula>Actual</formula>
    </cfRule>
    <cfRule type="expression" dxfId="25" priority="28">
      <formula>ActualBeyond</formula>
    </cfRule>
    <cfRule type="expression" dxfId="24" priority="29">
      <formula>Plan</formula>
    </cfRule>
  </conditionalFormatting>
  <conditionalFormatting sqref="V9:Y9 AB9:AC9">
    <cfRule type="expression" dxfId="23" priority="39">
      <formula>MOD(COLUMN(),2)</formula>
    </cfRule>
    <cfRule type="expression" dxfId="22" priority="40">
      <formula>MOD(COLUMN(),2)=0</formula>
    </cfRule>
  </conditionalFormatting>
  <conditionalFormatting sqref="V9:Y9 AB9:AC9">
    <cfRule type="expression" dxfId="21" priority="38">
      <formula>#REF!=period_selected</formula>
    </cfRule>
  </conditionalFormatting>
  <conditionalFormatting sqref="V9:Y9 AB9:AC9">
    <cfRule type="expression" dxfId="20" priority="33">
      <formula>PercentComplete</formula>
    </cfRule>
    <cfRule type="expression" dxfId="19" priority="34">
      <formula>PercentCompleteBeyond</formula>
    </cfRule>
    <cfRule type="expression" dxfId="18" priority="35">
      <formula>Actual</formula>
    </cfRule>
    <cfRule type="expression" dxfId="17" priority="36">
      <formula>ActualBeyond</formula>
    </cfRule>
    <cfRule type="expression" dxfId="16" priority="37">
      <formula>Plan</formula>
    </cfRule>
  </conditionalFormatting>
  <conditionalFormatting sqref="M9">
    <cfRule type="expression" dxfId="15" priority="9">
      <formula>PercentComplete</formula>
    </cfRule>
    <cfRule type="expression" dxfId="14" priority="10">
      <formula>PercentCompleteBeyond</formula>
    </cfRule>
    <cfRule type="expression" dxfId="13" priority="11">
      <formula>Actual</formula>
    </cfRule>
    <cfRule type="expression" dxfId="12" priority="12">
      <formula>ActualBeyond</formula>
    </cfRule>
    <cfRule type="expression" dxfId="11" priority="13">
      <formula>Plan</formula>
    </cfRule>
    <cfRule type="expression" dxfId="10" priority="14">
      <formula>U$7=period_selected</formula>
    </cfRule>
    <cfRule type="expression" dxfId="9" priority="15">
      <formula>MOD(COLUMN(),2)</formula>
    </cfRule>
    <cfRule type="expression" dxfId="8" priority="16">
      <formula>MOD(COLUMN(),2)=0</formula>
    </cfRule>
  </conditionalFormatting>
  <conditionalFormatting sqref="N9">
    <cfRule type="expression" dxfId="7" priority="1">
      <formula>PercentComplete</formula>
    </cfRule>
    <cfRule type="expression" dxfId="6" priority="2">
      <formula>PercentCompleteBeyond</formula>
    </cfRule>
    <cfRule type="expression" dxfId="5" priority="3">
      <formula>Actual</formula>
    </cfRule>
    <cfRule type="expression" dxfId="4" priority="4">
      <formula>ActualBeyond</formula>
    </cfRule>
    <cfRule type="expression" dxfId="3" priority="5">
      <formula>Plan</formula>
    </cfRule>
    <cfRule type="expression" dxfId="2" priority="6">
      <formula>V$7=period_selected</formula>
    </cfRule>
    <cfRule type="expression" dxfId="1" priority="7">
      <formula>MOD(COLUMN(),2)</formula>
    </cfRule>
    <cfRule type="expression" dxfId="0" priority="8">
      <formula>MOD(COLUMN(),2)=0</formula>
    </cfRule>
  </conditionalFormatting>
  <dataValidations count="1">
    <dataValidation type="list" allowBlank="1" showInputMessage="1" showErrorMessage="1" sqref="J4" xr:uid="{710743FA-C0F4-4E11-BE73-99A5B7FE35FF}">
      <formula1>$J$7:$AC$7</formula1>
    </dataValidation>
  </dataValidations>
  <pageMargins left="0.70866141732283472" right="0.70866141732283472" top="0.74803149606299213" bottom="0.74803149606299213" header="0.31496062992125984" footer="0.31496062992125984"/>
  <pageSetup paperSize="9" scale="71"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74A8BFF36C8634183588C2ACD25EE39" ma:contentTypeVersion="7" ma:contentTypeDescription="Loo uus dokument" ma:contentTypeScope="" ma:versionID="edad84a03c52dea6b67d7b6aeab53da7">
  <xsd:schema xmlns:xsd="http://www.w3.org/2001/XMLSchema" xmlns:xs="http://www.w3.org/2001/XMLSchema" xmlns:p="http://schemas.microsoft.com/office/2006/metadata/properties" xmlns:ns2="77cf1830-c833-4db2-9d6d-e581c2822020" targetNamespace="http://schemas.microsoft.com/office/2006/metadata/properties" ma:root="true" ma:fieldsID="e35d48b57424444bef07e8a284bc4424" ns2:_="">
    <xsd:import namespace="77cf1830-c833-4db2-9d6d-e581c28220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cf1830-c833-4db2-9d6d-e581c2822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CC40A4-B625-4E7C-8C2E-0F0B57FD2325}"/>
</file>

<file path=customXml/itemProps2.xml><?xml version="1.0" encoding="utf-8"?>
<ds:datastoreItem xmlns:ds="http://schemas.openxmlformats.org/officeDocument/2006/customXml" ds:itemID="{5C5B1AE6-43D7-46D3-9A5B-66707B4058D4}">
  <ds:schemaRefs>
    <ds:schemaRef ds:uri="http://purl.org/dc/elements/1.1/"/>
    <ds:schemaRef ds:uri="77cf1830-c833-4db2-9d6d-e581c2822020"/>
    <ds:schemaRef ds:uri="http://schemas.openxmlformats.org/package/2006/metadata/core-properties"/>
    <ds:schemaRef ds:uri="http://schemas.microsoft.com/office/infopath/2007/PartnerControls"/>
    <ds:schemaRef ds:uri="http://schemas.microsoft.com/office/2006/metadata/properties"/>
    <ds:schemaRef ds:uri="http://purl.org/dc/dcmitype/"/>
    <ds:schemaRef ds:uri="http://schemas.microsoft.com/office/2006/documentManagement/types"/>
    <ds:schemaRef ds:uri="http://www.w3.org/XML/1998/namespace"/>
    <ds:schemaRef ds:uri="http://purl.org/dc/terms/"/>
  </ds:schemaRefs>
</ds:datastoreItem>
</file>

<file path=customXml/itemProps3.xml><?xml version="1.0" encoding="utf-8"?>
<ds:datastoreItem xmlns:ds="http://schemas.openxmlformats.org/officeDocument/2006/customXml" ds:itemID="{4CE8D520-5F9B-422F-A1C9-353889406990}">
  <ds:schemaRefs>
    <ds:schemaRef ds:uri="http://schemas.microsoft.com/sharepoint/v3/contenttype/forms"/>
  </ds:schemaRefs>
</ds:datastoreItem>
</file>

<file path=docMetadata/LabelInfo.xml><?xml version="1.0" encoding="utf-8"?>
<clbl:labelList xmlns:clbl="http://schemas.microsoft.com/office/2020/mipLabelMetadata">
  <clbl:label id="{95653b52-df9b-47d2-8549-8de78ac04e21}" enabled="1" method="Standard" siteId="{deff24bb-2089-4400-8c8e-f71e680378b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Koskaru-Nelk, Kaie</dc:creator>
  <cp:keywords/>
  <dc:description/>
  <cp:lastModifiedBy>Koskaru-Nelk, Kaie</cp:lastModifiedBy>
  <cp:revision/>
  <cp:lastPrinted>2026-09-07T09:47:25Z</cp:lastPrinted>
  <dcterms:created xsi:type="dcterms:W3CDTF">2026-08-05T08:14:36Z</dcterms:created>
  <dcterms:modified xsi:type="dcterms:W3CDTF">2026-09-07T10:42:08Z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0x010100474A8BFF36C8634183588C2ACD25EE39</vt:lpwstr>
  </property>
</Properties>
</file>